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katie\Documents\OMD\EMR Certification\Spec 4.2\"/>
    </mc:Choice>
  </mc:AlternateContent>
  <bookViews>
    <workbookView xWindow="120" yWindow="495" windowWidth="11760" windowHeight="5175"/>
  </bookViews>
  <sheets>
    <sheet name="BaseEMR_Reqs" sheetId="11" r:id="rId1"/>
  </sheets>
  <definedNames>
    <definedName name="_xlnm._FilterDatabase" localSheetId="0" hidden="1">BaseEMR_Reqs!$A$2:$DQ$224</definedName>
    <definedName name="_Hlt40243759" localSheetId="0">BaseEMR_Reqs!$L$73</definedName>
    <definedName name="_Ref157517933" localSheetId="0">BaseEMR_Reqs!#REF!</definedName>
    <definedName name="_Ref37653176" localSheetId="0">BaseEMR_Reqs!$L$79</definedName>
    <definedName name="_Ref38187055" localSheetId="0">BaseEMR_Reqs!$L$114</definedName>
    <definedName name="_Ref40840485" localSheetId="0">BaseEMR_Reqs!$L$73</definedName>
    <definedName name="_Ref40840631" localSheetId="0">BaseEMR_Reqs!$L$78</definedName>
    <definedName name="_Ref54519972" localSheetId="0">BaseEMR_Reqs!#REF!</definedName>
    <definedName name="_Toc163360532" localSheetId="0">BaseEMR_Reqs!$M$7</definedName>
    <definedName name="_Toc163360549" localSheetId="0">BaseEMR_Reqs!$M$204</definedName>
    <definedName name="_Toc163360550" localSheetId="0">BaseEMR_Reqs!$M$205</definedName>
    <definedName name="_Toc163360551" localSheetId="0">BaseEMR_Reqs!#REF!</definedName>
    <definedName name="_Toc163360553" localSheetId="0">BaseEMR_Reqs!#REF!</definedName>
    <definedName name="_Toc163360554" localSheetId="0">BaseEMR_Reqs!#REF!</definedName>
    <definedName name="_Toc163360555" localSheetId="0">BaseEMR_Reqs!#REF!</definedName>
    <definedName name="_Toc163360556" localSheetId="0">BaseEMR_Reqs!#REF!</definedName>
    <definedName name="_Toc163360577" localSheetId="0">BaseEMR_Reqs!$L$215</definedName>
    <definedName name="_Toc163360579" localSheetId="0">BaseEMR_Reqs!$L$215</definedName>
    <definedName name="_Toc211835062" localSheetId="0">BaseEMR_Reqs!$L$116</definedName>
    <definedName name="_Toc211835069" localSheetId="0">BaseEMR_Reqs!#REF!</definedName>
    <definedName name="_Toc211835088" localSheetId="0">BaseEMR_Reqs!#REF!</definedName>
    <definedName name="_Toc212627641" localSheetId="0">BaseEMR_Reqs!#REF!</definedName>
    <definedName name="_Toc212627682" localSheetId="0">BaseEMR_Reqs!#REF!</definedName>
    <definedName name="_Toc283034021" localSheetId="0">BaseEMR_Reqs!#REF!</definedName>
    <definedName name="_Toc283043979" localSheetId="0">BaseEMR_Reqs!#REF!</definedName>
    <definedName name="_Toc283043980" localSheetId="0">BaseEMR_Reqs!#REF!</definedName>
    <definedName name="_Toc283043983" localSheetId="0">BaseEMR_Reqs!#REF!</definedName>
    <definedName name="OLE_LINK1" localSheetId="0">BaseEMR_Reqs!$L$14</definedName>
    <definedName name="OLE_LINK7" localSheetId="0">BaseEMR_Reqs!#REF!</definedName>
  </definedNames>
  <calcPr calcId="171027"/>
</workbook>
</file>

<file path=xl/calcChain.xml><?xml version="1.0" encoding="utf-8"?>
<calcChain xmlns="http://schemas.openxmlformats.org/spreadsheetml/2006/main">
  <c r="C230" i="11" l="1"/>
  <c r="C229" i="11"/>
  <c r="C228" i="11"/>
  <c r="C231" i="11" l="1"/>
  <c r="M230" i="11" l="1"/>
  <c r="M229" i="11"/>
  <c r="M228" i="11" l="1"/>
  <c r="M231" i="11" l="1"/>
</calcChain>
</file>

<file path=xl/comments1.xml><?xml version="1.0" encoding="utf-8"?>
<comments xmlns="http://schemas.openxmlformats.org/spreadsheetml/2006/main">
  <authors>
    <author>Sanauceanu, Camelia</author>
  </authors>
  <commentList>
    <comment ref="B1" authorId="0" shapeId="0">
      <text>
        <r>
          <rPr>
            <b/>
            <sz val="9"/>
            <color indexed="81"/>
            <rFont val="Tahoma"/>
            <family val="2"/>
          </rPr>
          <t>Last Update Date</t>
        </r>
        <r>
          <rPr>
            <sz val="9"/>
            <color indexed="81"/>
            <rFont val="Tahoma"/>
            <family val="2"/>
          </rPr>
          <t xml:space="preserve"> - represents the date the Change Log document for "Core EMR Specification - Section 1: EMR Baseline Requirements v4.2" was last published on the OntarioMD website</t>
        </r>
      </text>
    </comment>
    <comment ref="L1" authorId="0" shapeId="0">
      <text>
        <r>
          <rPr>
            <b/>
            <sz val="9"/>
            <color indexed="81"/>
            <rFont val="Tahoma"/>
            <family val="2"/>
          </rPr>
          <t>Sanauceanu, Camelia:</t>
        </r>
        <r>
          <rPr>
            <sz val="9"/>
            <color indexed="81"/>
            <rFont val="Tahoma"/>
            <family val="2"/>
          </rPr>
          <t xml:space="preserve">
</t>
        </r>
        <r>
          <rPr>
            <b/>
            <sz val="9"/>
            <color indexed="81"/>
            <rFont val="Tahoma"/>
            <family val="2"/>
          </rPr>
          <t>Last Update Date</t>
        </r>
        <r>
          <rPr>
            <sz val="9"/>
            <color indexed="81"/>
            <rFont val="Tahoma"/>
            <family val="2"/>
          </rPr>
          <t xml:space="preserve"> - represents the date the Change Log document for "EMR v4.1 - Appendix A (Baseline Requirements)" was last updated</t>
        </r>
      </text>
    </comment>
    <comment ref="A2" authorId="0" shapeId="0">
      <text>
        <r>
          <rPr>
            <b/>
            <sz val="9"/>
            <color indexed="81"/>
            <rFont val="Tahoma"/>
            <family val="2"/>
          </rPr>
          <t>Sanauceanu, Camelia:</t>
        </r>
        <r>
          <rPr>
            <sz val="9"/>
            <color indexed="81"/>
            <rFont val="Tahoma"/>
            <family val="2"/>
          </rPr>
          <t xml:space="preserve">
</t>
        </r>
        <r>
          <rPr>
            <b/>
            <sz val="9"/>
            <color indexed="81"/>
            <rFont val="Tahoma"/>
            <family val="2"/>
          </rPr>
          <t>OMD # -</t>
        </r>
        <r>
          <rPr>
            <sz val="9"/>
            <color indexed="81"/>
            <rFont val="Tahoma"/>
            <family val="2"/>
          </rPr>
          <t xml:space="preserve"> unique identifier that identifies each requirement within </t>
        </r>
        <r>
          <rPr>
            <i/>
            <sz val="9"/>
            <color indexed="81"/>
            <rFont val="Tahoma"/>
            <family val="2"/>
          </rPr>
          <t>Ontario EMR Requirements Repository</t>
        </r>
      </text>
    </comment>
    <comment ref="E2" authorId="0" shapeId="0">
      <text>
        <r>
          <rPr>
            <b/>
            <sz val="9"/>
            <color indexed="81"/>
            <rFont val="Tahoma"/>
            <family val="2"/>
          </rPr>
          <t>Sanauceanu, Camelia:</t>
        </r>
        <r>
          <rPr>
            <sz val="9"/>
            <color indexed="81"/>
            <rFont val="Tahoma"/>
            <family val="2"/>
          </rPr>
          <t xml:space="preserve">
Refers to whether the requirement is mandatory or not:
  </t>
        </r>
        <r>
          <rPr>
            <b/>
            <sz val="9"/>
            <color indexed="81"/>
            <rFont val="Tahoma"/>
            <family val="2"/>
          </rPr>
          <t>M</t>
        </r>
        <r>
          <rPr>
            <sz val="9"/>
            <color indexed="81"/>
            <rFont val="Tahoma"/>
            <family val="2"/>
          </rPr>
          <t xml:space="preserve"> - Mandatory
  </t>
        </r>
        <r>
          <rPr>
            <b/>
            <sz val="9"/>
            <color indexed="81"/>
            <rFont val="Tahoma"/>
            <family val="2"/>
          </rPr>
          <t>W</t>
        </r>
        <r>
          <rPr>
            <sz val="9"/>
            <color indexed="81"/>
            <rFont val="Tahoma"/>
            <family val="2"/>
          </rPr>
          <t xml:space="preserve"> - Weighted</t>
        </r>
      </text>
    </comment>
    <comment ref="F2" authorId="0" shapeId="0">
      <text>
        <r>
          <rPr>
            <b/>
            <sz val="9"/>
            <color indexed="81"/>
            <rFont val="Tahoma"/>
            <family val="2"/>
          </rPr>
          <t>Sanauceanu, Camelia:</t>
        </r>
        <r>
          <rPr>
            <sz val="9"/>
            <color indexed="81"/>
            <rFont val="Tahoma"/>
            <family val="2"/>
          </rPr>
          <t xml:space="preserve">
</t>
        </r>
        <r>
          <rPr>
            <b/>
            <sz val="9"/>
            <color indexed="81"/>
            <rFont val="Tahoma"/>
            <family val="2"/>
          </rPr>
          <t>RS</t>
        </r>
        <r>
          <rPr>
            <sz val="9"/>
            <color indexed="81"/>
            <rFont val="Tahoma"/>
            <family val="2"/>
          </rPr>
          <t xml:space="preserve"> - Requirement Status as compared with the previous published version
  </t>
        </r>
        <r>
          <rPr>
            <b/>
            <sz val="9"/>
            <color indexed="81"/>
            <rFont val="Tahoma"/>
            <family val="2"/>
          </rPr>
          <t>P</t>
        </r>
        <r>
          <rPr>
            <sz val="9"/>
            <color indexed="81"/>
            <rFont val="Tahoma"/>
            <family val="2"/>
          </rPr>
          <t xml:space="preserve">    = Previous
  </t>
        </r>
        <r>
          <rPr>
            <b/>
            <sz val="9"/>
            <color indexed="81"/>
            <rFont val="Tahoma"/>
            <family val="2"/>
          </rPr>
          <t>U</t>
        </r>
        <r>
          <rPr>
            <sz val="9"/>
            <color indexed="81"/>
            <rFont val="Tahoma"/>
            <family val="2"/>
          </rPr>
          <t xml:space="preserve">    = Updated (any change in the Requirement, Guidelines or M/W)
  </t>
        </r>
        <r>
          <rPr>
            <b/>
            <sz val="9"/>
            <color indexed="81"/>
            <rFont val="Tahoma"/>
            <family val="2"/>
          </rPr>
          <t>N</t>
        </r>
        <r>
          <rPr>
            <sz val="9"/>
            <color indexed="81"/>
            <rFont val="Tahoma"/>
            <family val="2"/>
          </rPr>
          <t xml:space="preserve">    = New
  </t>
        </r>
        <r>
          <rPr>
            <b/>
            <sz val="9"/>
            <color indexed="81"/>
            <rFont val="Tahoma"/>
            <family val="2"/>
          </rPr>
          <t>R</t>
        </r>
        <r>
          <rPr>
            <sz val="9"/>
            <color indexed="81"/>
            <rFont val="Tahoma"/>
            <family val="2"/>
          </rPr>
          <t xml:space="preserve">    = Retired
  </t>
        </r>
        <r>
          <rPr>
            <b/>
            <sz val="9"/>
            <color indexed="81"/>
            <rFont val="Tahoma"/>
            <family val="2"/>
          </rPr>
          <t>RM</t>
        </r>
        <r>
          <rPr>
            <sz val="9"/>
            <color indexed="81"/>
            <rFont val="Tahoma"/>
            <family val="2"/>
          </rPr>
          <t xml:space="preserve"> = RoadMap
  </t>
        </r>
        <r>
          <rPr>
            <b/>
            <sz val="9"/>
            <color indexed="81"/>
            <rFont val="Tahoma"/>
            <family val="2"/>
          </rPr>
          <t>RP</t>
        </r>
        <r>
          <rPr>
            <sz val="9"/>
            <color indexed="81"/>
            <rFont val="Tahoma"/>
            <family val="2"/>
          </rPr>
          <t xml:space="preserve">  = Replaced
 </t>
        </r>
        <r>
          <rPr>
            <b/>
            <sz val="9"/>
            <color indexed="81"/>
            <rFont val="Tahoma"/>
            <family val="2"/>
          </rPr>
          <t xml:space="preserve"> M</t>
        </r>
        <r>
          <rPr>
            <sz val="9"/>
            <color indexed="81"/>
            <rFont val="Tahoma"/>
            <family val="2"/>
          </rPr>
          <t xml:space="preserve">    = Merged</t>
        </r>
      </text>
    </comment>
    <comment ref="H2" authorId="0" shapeId="0">
      <text>
        <r>
          <rPr>
            <b/>
            <sz val="9"/>
            <color indexed="81"/>
            <rFont val="Tahoma"/>
            <family val="2"/>
          </rPr>
          <t>YEAR</t>
        </r>
        <r>
          <rPr>
            <sz val="9"/>
            <color indexed="81"/>
            <rFont val="Tahoma"/>
            <family val="2"/>
          </rPr>
          <t xml:space="preserve"> - the year the requirement has been added  to the repository or the year the RS (Requirement Status) has been changed</t>
        </r>
      </text>
    </comment>
    <comment ref="P2" authorId="0" shapeId="0">
      <text>
        <r>
          <rPr>
            <b/>
            <sz val="9"/>
            <color indexed="81"/>
            <rFont val="Tahoma"/>
            <family val="2"/>
          </rPr>
          <t>Sanauceanu, Camelia:</t>
        </r>
        <r>
          <rPr>
            <sz val="9"/>
            <color indexed="81"/>
            <rFont val="Tahoma"/>
            <family val="2"/>
          </rPr>
          <t xml:space="preserve">
Refers to whether the requirement is mandatory or not:
  </t>
        </r>
        <r>
          <rPr>
            <b/>
            <sz val="9"/>
            <color indexed="81"/>
            <rFont val="Tahoma"/>
            <family val="2"/>
          </rPr>
          <t>M</t>
        </r>
        <r>
          <rPr>
            <sz val="9"/>
            <color indexed="81"/>
            <rFont val="Tahoma"/>
            <family val="2"/>
          </rPr>
          <t xml:space="preserve"> - Mandatory
  </t>
        </r>
        <r>
          <rPr>
            <b/>
            <sz val="9"/>
            <color indexed="81"/>
            <rFont val="Tahoma"/>
            <family val="2"/>
          </rPr>
          <t>W</t>
        </r>
        <r>
          <rPr>
            <sz val="9"/>
            <color indexed="81"/>
            <rFont val="Tahoma"/>
            <family val="2"/>
          </rPr>
          <t xml:space="preserve"> - Weighted</t>
        </r>
      </text>
    </comment>
    <comment ref="Q2" authorId="0" shapeId="0">
      <text>
        <r>
          <rPr>
            <b/>
            <sz val="9"/>
            <color indexed="81"/>
            <rFont val="Tahoma"/>
            <family val="2"/>
          </rPr>
          <t>Sanauceanu, Camelia:</t>
        </r>
        <r>
          <rPr>
            <sz val="9"/>
            <color indexed="81"/>
            <rFont val="Tahoma"/>
            <family val="2"/>
          </rPr>
          <t xml:space="preserve">
</t>
        </r>
        <r>
          <rPr>
            <b/>
            <sz val="9"/>
            <color indexed="81"/>
            <rFont val="Tahoma"/>
            <family val="2"/>
          </rPr>
          <t>RS</t>
        </r>
        <r>
          <rPr>
            <sz val="9"/>
            <color indexed="81"/>
            <rFont val="Tahoma"/>
            <family val="2"/>
          </rPr>
          <t xml:space="preserve"> - Requirement Status as compared with the previous published version
  </t>
        </r>
        <r>
          <rPr>
            <b/>
            <sz val="9"/>
            <color indexed="81"/>
            <rFont val="Tahoma"/>
            <family val="2"/>
          </rPr>
          <t>P</t>
        </r>
        <r>
          <rPr>
            <sz val="9"/>
            <color indexed="81"/>
            <rFont val="Tahoma"/>
            <family val="2"/>
          </rPr>
          <t xml:space="preserve">    = Previous
  </t>
        </r>
        <r>
          <rPr>
            <b/>
            <sz val="9"/>
            <color indexed="81"/>
            <rFont val="Tahoma"/>
            <family val="2"/>
          </rPr>
          <t>U</t>
        </r>
        <r>
          <rPr>
            <sz val="9"/>
            <color indexed="81"/>
            <rFont val="Tahoma"/>
            <family val="2"/>
          </rPr>
          <t xml:space="preserve">    = Updated (any change in the Requirement, Guidelines or M/W)
  </t>
        </r>
        <r>
          <rPr>
            <b/>
            <sz val="9"/>
            <color indexed="81"/>
            <rFont val="Tahoma"/>
            <family val="2"/>
          </rPr>
          <t>N</t>
        </r>
        <r>
          <rPr>
            <sz val="9"/>
            <color indexed="81"/>
            <rFont val="Tahoma"/>
            <family val="2"/>
          </rPr>
          <t xml:space="preserve">    = New
  </t>
        </r>
        <r>
          <rPr>
            <b/>
            <sz val="9"/>
            <color indexed="81"/>
            <rFont val="Tahoma"/>
            <family val="2"/>
          </rPr>
          <t>R</t>
        </r>
        <r>
          <rPr>
            <sz val="9"/>
            <color indexed="81"/>
            <rFont val="Tahoma"/>
            <family val="2"/>
          </rPr>
          <t xml:space="preserve">    = Retired
  </t>
        </r>
        <r>
          <rPr>
            <b/>
            <sz val="9"/>
            <color indexed="81"/>
            <rFont val="Tahoma"/>
            <family val="2"/>
          </rPr>
          <t>RM</t>
        </r>
        <r>
          <rPr>
            <sz val="9"/>
            <color indexed="81"/>
            <rFont val="Tahoma"/>
            <family val="2"/>
          </rPr>
          <t xml:space="preserve"> = RoadMap
  </t>
        </r>
        <r>
          <rPr>
            <b/>
            <sz val="9"/>
            <color indexed="81"/>
            <rFont val="Tahoma"/>
            <family val="2"/>
          </rPr>
          <t>RP</t>
        </r>
        <r>
          <rPr>
            <sz val="9"/>
            <color indexed="81"/>
            <rFont val="Tahoma"/>
            <family val="2"/>
          </rPr>
          <t xml:space="preserve">  = Replaced
 </t>
        </r>
        <r>
          <rPr>
            <b/>
            <sz val="9"/>
            <color indexed="81"/>
            <rFont val="Tahoma"/>
            <family val="2"/>
          </rPr>
          <t xml:space="preserve"> M</t>
        </r>
        <r>
          <rPr>
            <sz val="9"/>
            <color indexed="81"/>
            <rFont val="Tahoma"/>
            <family val="2"/>
          </rPr>
          <t xml:space="preserve">    = Merged</t>
        </r>
      </text>
    </comment>
  </commentList>
</comments>
</file>

<file path=xl/sharedStrings.xml><?xml version="1.0" encoding="utf-8"?>
<sst xmlns="http://schemas.openxmlformats.org/spreadsheetml/2006/main" count="2489" uniqueCount="993">
  <si>
    <t>Demographics</t>
  </si>
  <si>
    <t>Encryption applies to password managed by EMR Offering. Passwords stored and managed by the operating system are already considered encrypted and secure.</t>
  </si>
  <si>
    <t>This applies to all passwords used by the EMR, including the operating system and all applications.</t>
  </si>
  <si>
    <t>Patient data must only be shared if permitted by practice rules.</t>
  </si>
  <si>
    <t xml:space="preserve">In order to pass this requirement, EMR vendor must provide documentation to demonstrate how encryption is managed in each of the cases. </t>
  </si>
  <si>
    <t>Need to be able to create new roles, with customized permissions.
If EMR provides only predefined roles, this requirement is not met.
Changes applied to a role means that this change is applied to all members of that role.
Multiple roles can be assigned to users.
For the purposes of roles-based requirements, roles are akin to group permissions in Microsoft Windows.</t>
  </si>
  <si>
    <t xml:space="preserve">Members of a role have access/restrictions to certain screens and capabilities in the EMR based on the functions assigned to that particular role.
Examples:
 Persons assigned the “Receptionist” role can process billing but not run financial reports.
 Persons assigned the “Nurses” role have read-only access to medications
 The system must ensure the merge functionality can be assigned to a specific user(s), user role or group.
</t>
  </si>
  <si>
    <t xml:space="preserve">This means that members of a role cannot access certain data, even though that role can access a function that uses the data. It gives control over what the role can access at the physical or logical record level. 
Example: Dieticians are not permitted to view psychiatric encounter notes for any patients.
</t>
  </si>
  <si>
    <t>This means that a user cannot use certain screens or capabilities of the EMR.
Examples:
 A receptionist who can process billing but not run financial reports.
 A nurse who can browse encounter data but cannot update it.</t>
  </si>
  <si>
    <t xml:space="preserve">This means that a user cannot access certain data, even though that user can access a function that uses the data. It gives control over what the user can access at the physical or logical record level. 
Examples:
 A nurse who cannot see his ex-wife’s medical records.
 A provider who can only update her own patients.
</t>
  </si>
  <si>
    <t xml:space="preserve">Screen layout, organization, or contents can be customized for different roles.
Example: physician, nurse practitioners, and administrative assistants
</t>
  </si>
  <si>
    <t xml:space="preserve">Notes entered against PMS data (e.g. appointments) would not meet the requirement.
Example: Records of phone calls, transcriptions, etc.
</t>
  </si>
  <si>
    <t>Single user systems not accepted.</t>
  </si>
  <si>
    <t>Refers to practice management information, as well as clinical information.</t>
  </si>
  <si>
    <t xml:space="preserve">To prevent users from simultaneously attempting to update a record with resultant loss of data.
Examples: 
 Record is read-only if it is already opened by another user.
 User cannot update a progress note already opened by another user.
</t>
  </si>
  <si>
    <t>Vendor must provide substantiation that databases with inherent limitations, such as MSDE or MS Access, are capable of meeting this requirement.</t>
  </si>
  <si>
    <t xml:space="preserve">Based on Ontario Regulation 114/94, Section 20 (7).
Backup can be full or incremental, etc.
Recovery can be to last backup, point of failure, etc.
</t>
  </si>
  <si>
    <t xml:space="preserve">Anonymous access for services installed and running on the server (e.g. FTP, Telnet, Web) is not allowed.
If the EMR does not require any additional services, i.e. the services are disabled, this requirement is then met.
</t>
  </si>
  <si>
    <t>System time must be synchronized with a trusted source to maintain audit trail integrity.</t>
  </si>
  <si>
    <t>N</t>
  </si>
  <si>
    <t>P</t>
  </si>
  <si>
    <t>EMR</t>
  </si>
  <si>
    <t>Refer to: http://www.health.gov.on.ca/english/providers/pub/ohip/tech_specific/tech_specific_mn.htm</t>
  </si>
  <si>
    <t>e) Provides ability to flag appointments as critical (visually distinct).</t>
  </si>
  <si>
    <t>R</t>
  </si>
  <si>
    <t>YEAR</t>
  </si>
  <si>
    <t>2.1.1</t>
  </si>
  <si>
    <t xml:space="preserve">The definitive roster used for payment is kept by the Ministry of Health and Long Term Care, not by the EMR. However, the EMR must keep a roster for reconciliation purposes and Physician Group preventive care bonus purposes.
Functional requirements must include a historical enrolment status of patients.
Patients are rostered to a specific physician within a Physician Group, not to the Physician Group as a whole.
Physicians may have both rostered and non-rostered patients.
</t>
  </si>
  <si>
    <t>A contact is a person named by the patient as someone who should be contacted in specific types of situations.
Each contact must support multiple contact purposes/roles.
Substitute decision maker and emergency contacts are mandatory in EMR Offering.</t>
  </si>
  <si>
    <t xml:space="preserve">Duplicate records are identified by a name match, or by a health card number match.
System should provide a method of preventing the creation of duplicate patient records.
A health card number with a different version code should be considered the same patient record.
</t>
  </si>
  <si>
    <t xml:space="preserve">Merging of patients refers to the merging of the entire patient medical record (not only patient demographics).
Before merging of records occurs, the user must be notified of the permanence of the action and given an opportunity to confirm the merging of duplicate patient records in order to avoid errors.
There is no requirement to undo merge.
</t>
  </si>
  <si>
    <t xml:space="preserve">To satisfy this requirement the provider must be able to define the name and population of their own cohort(s).
Each patient in the EMR can belong to more than one cohort, if desired by the provider.
Examples:
 A list of 100 selected patients for the purposes of tracking and surveillance.
</t>
  </si>
  <si>
    <t>Refer to with CPSO policy on Medical Records for information about CPP.</t>
  </si>
  <si>
    <t>2.1.7</t>
  </si>
  <si>
    <t>2.1.8</t>
  </si>
  <si>
    <t>2.1.9</t>
  </si>
  <si>
    <t>2.1.10</t>
  </si>
  <si>
    <t>2.1.11</t>
  </si>
  <si>
    <t>2.1.12</t>
  </si>
  <si>
    <t>2.1.13</t>
  </si>
  <si>
    <t>Can display ongoing medication treatment plan as the default. Also can include current acute medications.</t>
  </si>
  <si>
    <t>Examples: needs interpreter, mobility constraints.</t>
  </si>
  <si>
    <t xml:space="preserve">Examples:
Provider can select which medications view displays in CPP.
Provider can select which problems/diagnoses are added to the ongoing problem list.
Provider can choose which data from encounter notes display on the CPP.
</t>
  </si>
  <si>
    <t xml:space="preserve">The user must be able to 
 add, or remove CPP categories for display
 add or remove columns from within the CPP categories  for display
To meet this requirement, any customizations must be maintained in subsequent logins by the EMR user.
</t>
  </si>
  <si>
    <t xml:space="preserve">To meet this requirement, any customizations must be maintained in subsequent logins by the EMR user.
Example: Resizing CPP categories to optimize data display or scrolling.
</t>
  </si>
  <si>
    <t xml:space="preserve">Sections of the CPP must be clearly identifiable within the printed document.
Printed document may exceed one page.
</t>
  </si>
  <si>
    <t xml:space="preserve">User must be able to order the list in any way they choose.
Allowing user to sort alphabetically will not satisfy this requirement.
Example: User can re-order the Ongoing Problem List by severity - so that breast cancer appears above allergic rhinitis in the user interface.
</t>
  </si>
  <si>
    <t>It is important to distinguish that there is a difference between the status of a medication in the treatment plan and the status of a prescription for that medication.</t>
  </si>
  <si>
    <t>2.1.4</t>
  </si>
  <si>
    <t xml:space="preserve">Prescription record provides the ability to identify if a medication was/is prescribed by both an internal and external provider, such as a specialist, including first and last name.
Prescriptions may be new, or may be a record of a past prescription.
</t>
  </si>
  <si>
    <t>The system must also have the capability to add the drug to the medications list for the patient.</t>
  </si>
  <si>
    <t xml:space="preserve">EMR Offering to allow creation of the user’s predefined list based on provider or condition.
This supports workflow time-saving.
</t>
  </si>
  <si>
    <t xml:space="preserve">Printed prescription must be able to include: 
 provider information (name, address, phone number)
 patient information.(name, address, phone number)
 name of medication 
 strength and strength unit,
 form 
 dosage
 frequency, 
 repeats,
 quantity and/or duration,
 start date,
 notes to pharmacist
It is acceptable that prescriptions are printed to a standard 8.5 x 11 sheet of paper. 
If prescription spans multiple pages, all demographic info and signatures must be repeated.
Multiple prescriptions can be printed on a single form.
The System must identify user who printed the prescription (e.g. Prescription printed by office staff on behalf of the provider). Accessing the audit log for this information is not an acceptable solution.
</t>
  </si>
  <si>
    <t>For this requirement to be met a drug interaction database that is current must be used.</t>
  </si>
  <si>
    <t>This decision support tool must be a publicly available, commercial off-the-shelf (COTS) database.</t>
  </si>
  <si>
    <t xml:space="preserve">One or more of: 
 drug / condition interactions,
 drug / lab interactions,
 recommended dosing,
 therapeutic alternatives
</t>
  </si>
  <si>
    <t xml:space="preserve">Purpose of this requirement is to assist providers in organizing the view of medication information for a particular patient.
To maintain an accurate view of a patient’s medication treatment plan, the ability to display current medications, rather than a chronological list of medication prescribing activities is essential.
Current medications and historical medications do not have to be separate screens, as long as the current medications are grouped, displayed and identified as current.
Provide views for current and past treatment plans showing drug name, and prescription date at a minimum.
The CPSO medical records policy requires the ability to display at a minimum a list of the chronic medications in the patient’s treatment plan.
</t>
  </si>
  <si>
    <t>Printed information must include all data elements referenced in the requirement.</t>
  </si>
  <si>
    <t xml:space="preserve">At a minimum, date of last update information must be viewable from within the medication module of the EMR (e.g. from a menu item accessible from the medications module).
It is strongly recommended this date is included within a centralized source of dates and licensing information.
User is not required to have administrative permissions to view date of last update.
</t>
  </si>
  <si>
    <t xml:space="preserve">In order to pass this requirement, EMR vendor must provide documentation to describe how the system will be updated with up-to-date drug information. 
It is acceptable for vendors to notify and provide access to updates for customers to update their on-site systems.
</t>
  </si>
  <si>
    <t xml:space="preserve">The ability to set the threshold for the display of medication alerts at organization level.
If a previously managed alert does not display, in the situation where information in the interaction database or the condition of the patient is updated, alerts previously defaulted to “managed” will retrigger.
</t>
  </si>
  <si>
    <t xml:space="preserve">The ability to set the display of medication alerts at the per patient/per provider level.
If a previously managed alert does not display, in the situation where information in the interaction database or the condition of the patient is updated, alerts previously defaulted to “managed” will retrigger.
</t>
  </si>
  <si>
    <t xml:space="preserve">To support more complex prescription writing.
Example. 
Metoprolol  25 mg T, 2 Tabs by mouth twice daily #120, Refill #240 or 60 days x 4
</t>
  </si>
  <si>
    <t>2.1.5</t>
  </si>
  <si>
    <t xml:space="preserve">The use of mouse hovering or tool tips does not meet the requirement.
Printed graph must include all data elements referenced in the requirement.
</t>
  </si>
  <si>
    <t>Other authorized users must see the new Lab Report in patient’s chart.</t>
  </si>
  <si>
    <t xml:space="preserve">Each entry point into a lab should provide a visually distinct way to identify abnormal reports. 
 Lab reports must display an ‘abnormal’ flag without opening the actual result
 Lab reports need to be “sort able” so after being sorted, abnormal lab reports appear at the top of the list
</t>
  </si>
  <si>
    <t xml:space="preserve">Printed graph must include all data elements referenced in the requirement.
If available, the Test Date should be the Collection Date.
</t>
  </si>
  <si>
    <t>If available, the Test Date should be the Collection Date.</t>
  </si>
  <si>
    <t xml:space="preserve">A lab summary is a printed summary of Lab Results in tabular or graphical format, grouped by Test Code.
An explanation can be provided via the provider appending notes through the system, or via templates that are specific to the Test Codes on the lab summary.
</t>
  </si>
  <si>
    <t xml:space="preserve">Standard laboratory requisition form may be updated at MOHLTC discretion.
Current form available at: http://www.forms.ssb.gov.on.ca/mbs/ssb/forms/ssbforms.nsf/GetFileAttach/014-4422-84~1/$File/4422-84.pdf  
</t>
  </si>
  <si>
    <t>These are notes added by the physician.</t>
  </si>
  <si>
    <t xml:space="preserve">User must be able to simultaneously view and compare the requested and received lists.
Reconciliation may be automatic, manual, or a combination of both.
Some lab orders may exist without matched results (i.e. patient did not go to a lab).  The system must provide the ability to remove an order from the reconciliation list, if desired.
</t>
  </si>
  <si>
    <t xml:space="preserve">Relates to any lab results received by the system:
 received through an interface,
 scanned into the system, or
 manually entered reports
</t>
  </si>
  <si>
    <t xml:space="preserve">Mapping of test codes may be provided by vendor, or the EMR must provide the ability for a user to perform this mapping manually.
Example: User has the ability to determine that HbA1C lab results from a commercial lab (using a commercial lab code) and from a hospital lab (using a LOINC code) are equivalent tests.
</t>
  </si>
  <si>
    <t>Refer to OLIS nomenclature standard documentation available at OHISC Standards Knowledge Management Tool (http://www.skmtportal.cred.ca/skmt.aspx).</t>
  </si>
  <si>
    <t xml:space="preserve">Creation of the lab requisition from within the EMR does not require a preview of the completed form, but the requested tests must be maintained within the record.
Clinician/Practitioner Signature is still required on completed form.
Standard laboratory requisition form may be updated at MOHLTC discretion. 
Current form available at: http://www.forms.ssb.gov.on.ca/mbs/ssb/forms/ssbforms.nsf/FormDetail?OpenForm&amp;ACT=RDR&amp;TAB=PROFILE&amp;ENV=WWE&amp;NO=014-4422-84.
</t>
  </si>
  <si>
    <t xml:space="preserve">The lab result needs to be received and associated with a patient record without the manual or automated creation of a lab requisition.
Some test results received by clinics do not have requisitions for various reasons (e.g. the lab was not ordered by the receiving physician such as when the family physician was cc-ed on a lab ordered by a specialist, recurring requisitions (INR q wkly x 5), requisition made by a walk-in clinic doctor, etc).
</t>
  </si>
  <si>
    <t xml:space="preserve">The default view is the most recent report in the patient chart.
The user should be able to identify that there are annotations related to any lab report, both partials and final.
The EMR must also provide a view to any partial report along with corresponding annotations.
</t>
  </si>
  <si>
    <t xml:space="preserve">Immunization Summary is meant to reproduce the information which would be on the Ontario Immunization Record (Yellow Card) and should be consistent with the content.
Immunization Summary includes:
 Patient Name
 Patient Date of Birth
 Patient Ontario Health Card Number
 Complete list of Patient’s Immunizations
 Date administered
 Name of Primary Physician
</t>
  </si>
  <si>
    <t xml:space="preserve">User should not be forced to re-enter data.
Requiring user to re-enter immunization data in order to maintain Preventive Care, Chronic Disease Management, Reporting of Diabetes or any other current requirements involving immunization data is not an acceptable solution.
</t>
  </si>
  <si>
    <t>Examples: SOAP, Annual Physical, Ante-natal, etc.</t>
  </si>
  <si>
    <t>Based on Ontario Regulation 114/94, Section 20 (4).</t>
  </si>
  <si>
    <t>At a minimum, the user should be able to select both a start date (day, month, year), and an end date for the date range to satisfy this requirement.</t>
  </si>
  <si>
    <t>2.1.3</t>
  </si>
  <si>
    <t xml:space="preserve">The letter templates will:
 integrate patient demographics (i.e. name, age, DOB, sex, OHN) from the EMR;
 be able to be edited to provide letter specific content;
 include provider’s letterhead, referring provider’s name and address; and
 be able to integrate clinical data from the patient record e.g. Lab Results, progress notes (encounter notes), consultation notes (received) and the addition of diagnostic images as selected by the referring provider.
Any letter generated from the template must be saved in its original form.  (e.g. viewing a letter will display the date the letter was generated, rather than displaying the current date).
</t>
  </si>
  <si>
    <t>2.1.6</t>
  </si>
  <si>
    <t xml:space="preserve">Copying and pasting the text from the original document into the EMR would not meet the requirement.
Example: file format is TXT, DOC
</t>
  </si>
  <si>
    <t>Example: file format is JPEG, PDF</t>
  </si>
  <si>
    <t xml:space="preserve">Reminders must:
 be visually distinct;
 be in patient record,
 identify referral provider; and
 be able to be turned off at user discretion.
System must maintain an exact copy of the information sent via referrals (i.e. letters, CPP printouts).
</t>
  </si>
  <si>
    <t xml:space="preserve">Relates to any documents received by the system for a patient (e.g. scanned into the system, or manually entered reports).
All a patient's documents stored within the EMR must be viewable within the patient record, even if not yet viewed or signed-off by responsible provider.
</t>
  </si>
  <si>
    <t xml:space="preserve">Running a query to generate tasks on all applicable records is acceptable.
User should be able to assign/redirect tasks to a particular user or role.
User should be able to turn off this functionality.
See the MOHLTC guidelines.
</t>
  </si>
  <si>
    <t>Example: Any nurse, any receptionist, etc.</t>
  </si>
  <si>
    <t xml:space="preserve">EMR must provide the ability to open the patient record in a single action.
Example: can open patient record from work queue without having to perform another search for the patient
</t>
  </si>
  <si>
    <t>Storing this information only in this audit log is not acceptable.</t>
  </si>
  <si>
    <t xml:space="preserve">Work queues can be customized by roles such as Nursing, physicians, receptionists etc.
Example: Re-arranging column orders, adding or removing columns, for each of the above roles.
</t>
  </si>
  <si>
    <t xml:space="preserve">This is to emulate a “tickler” or “bring forward” system. The requirement can be met by recall tasks such as outstanding lab requests, outstanding referrals, appointment reminders etc.
This requirement does not include preventive care (e.g. preventive care reminders).
The requirement is not met if a user only accesses the medical chart in order to see the task.
</t>
  </si>
  <si>
    <t>Priority can be indicated by urgent, low, etc, or a priority checkbox.</t>
  </si>
  <si>
    <t xml:space="preserve">Lab report/result can be opened from the task.
Purpose of requirement is to ensure a task is associated with the correct lab result or report.
Assigned user’s access to lab information must follow appropriate security permissions for that user.
</t>
  </si>
  <si>
    <t xml:space="preserve">Document record can be opened from the task.
Purpose of requirement is to ensure a task is associated with the correct documentation.
Assigned user’s access to document must follow appropriate security permissions for that user.
Example: document assigned to a Nurse Practitioner for follow up.
</t>
  </si>
  <si>
    <t xml:space="preserve">This applies to all patient information (ie reports) that require sign-off such as:
 Reports received through an interface
 Reports  scanned into the system, 
 Reports  manually keyed
Example: Lab reports, Hospital reports, Procedure results, Consult reports which are all reports that can be received through an interface, scanned or manually entered.
</t>
  </si>
  <si>
    <t xml:space="preserve">Requiring the user to search through the audit trail to view sign-off information will not satisfy this requirement.
Examples: 
 When a Lab Report has been reviewed.
 When encounter documentation is complete.
</t>
  </si>
  <si>
    <t xml:space="preserve">Trainee is not necessarily a physician – could be nursing student, etc.
Example: Resident could sign off a record, but it remains open until reviewed and confirmed by supervising clinician.
</t>
  </si>
  <si>
    <t xml:space="preserve">This applies to all patient information (ie reports) that require sign-off such as:
 Reports received through an interface
 Reports  scanned into the system, 
 Reports  manually keyed 
Sign off information must be also captured in audit log.
Only 1 copy of the report is posted to the patient’s chart.
Example: Two physicians identified on reports (e.g. ordering and cc’d physicians) where both are required to sign-off on report.
</t>
  </si>
  <si>
    <t xml:space="preserve">This applies to all patient information signed off, such as:
 Reports received through an interface
 Reports  scanned into the system,
 Reports  manually keyed
In addition, provide the ability to search and review items that were signed-off on a particular date or date range per user.
This is not an undo function, but rather the ability to display (return to) previously viewed patient information without requiring the user to recall patient demographic details.
</t>
  </si>
  <si>
    <t>The two elements will typically be patient’s Health Card Number (HCN) and service date.</t>
  </si>
  <si>
    <t>Examples: Diabetes visit. Pre-natal, Annual checkup.</t>
  </si>
  <si>
    <t xml:space="preserve">Must display two or more providers per screen.
Appointment dates and times are synchronized on screen when scrolling.
</t>
  </si>
  <si>
    <t>Must be an online function, not a report.</t>
  </si>
  <si>
    <t>Day-sheet should be in ascending order (i.e. Earliest time should appear at the top of the sheet).</t>
  </si>
  <si>
    <t>Example: Larger blocks for full physicals, block times for drop-ins, etc.</t>
  </si>
  <si>
    <t xml:space="preserve">Ad hoc double booking does not meet the requirement.
Must be:
 visually distinct;
 preplanned and configured; and
 able to search for next available slot OR overbooking occurs only after the planned period is full
</t>
  </si>
  <si>
    <t xml:space="preserve">Ability to book an appointment that overlaps with another appointment(s), without needing to configure the schedule.
Examples:
 Provider has multiple appointments booked for the same time slot
 Provider books one appointment prior to the scheduled end of another appointment
</t>
  </si>
  <si>
    <t xml:space="preserve">Acceptable to show patient name on screen without patient data. 
Cannot display patient data when hovering over appointments.
</t>
  </si>
  <si>
    <t>Can be cut and paste or any other means of rescheduling without a delete and add process.</t>
  </si>
  <si>
    <t>Examples: In Waiting Room, In  a specific exam room, waiting for nurse, etc.</t>
  </si>
  <si>
    <t>See the MOHLTC guidelines.</t>
  </si>
  <si>
    <t xml:space="preserve">At a minimum the basic error checking to be provided for:
 Ontario Health Number in place - edits for check digit,
 Edits for all mandatory billing fields 
 date of service,
 provider number,
 Health Number,
 name,
 DOB,
 sex,
 fee code, and fee claimed
 checks all dates are valid dates and in the past
</t>
  </si>
  <si>
    <t xml:space="preserve">The reconciliation reports can be either the entire MRO data file or include the MOHLTC defined data fields, based on their MRO record type.
See the MOHLTC guidelines.
</t>
  </si>
  <si>
    <t>EMR can update other demographic data associated with the Health Card such as: name, sex, and DOB.</t>
  </si>
  <si>
    <t xml:space="preserve">Can create a claim directly from a patient encounter.
Other pertinent data could be:  physician information, service date, procedure code, diagnosis, location, hospital number, etc.
</t>
  </si>
  <si>
    <t xml:space="preserve">Any aging buckets acceptable.
Can be any report to manage outstanding claims.
</t>
  </si>
  <si>
    <t>Prior fee schedule information may be required for resubmission purposes.</t>
  </si>
  <si>
    <t>Deleting appointments does not meet the requirement.</t>
  </si>
  <si>
    <t xml:space="preserve">At a minimum the third party billings with invoices must include:
 provider name,
 patient name or ID,
 payor address,
 service date,
 service,
 itemized amount(s) and 
 total amount billed
</t>
  </si>
  <si>
    <t>Documented patient allergies.</t>
  </si>
  <si>
    <t>Documented patient side effects.</t>
  </si>
  <si>
    <t>Additional fields (such as due dates, notes, etc.) are allowed.</t>
  </si>
  <si>
    <t xml:space="preserve">Cannot be a work queue item. Must be visible within the EMR.
Can be for any health maintenance activity.
</t>
  </si>
  <si>
    <t xml:space="preserve">Intent of the requirement is to ensure accurate information informs care decisions and changes to the medical record are documented.
Any information modified within the medical record must be available for review.  The record must also indicate who made the change, and when the change was made.
This may be available within the system audit trail.
Refer to CPSO Medical Records policy: http://www.cpso.on.ca/uploadedFiles/policies/policies/policyitems/medical_records.pdf.
Page 4 from the policy document states: “Corrections must be made in such a manner as to ensure that the correct information is recorded and the incorrect information is either severed from the record and stored separately, or maintained in the record but clearly labeled as being incorrect.”
The Vendor is required to conform to all subsequent releases of the CPSO Medical Records policy.
</t>
  </si>
  <si>
    <t xml:space="preserve">System users must be able to see which information was known at the time a medical decision was made.
It is not sufficient for a user to search through the audit trail in order to find the status of patient data on a particular date.
</t>
  </si>
  <si>
    <t>2.1.2</t>
  </si>
  <si>
    <t xml:space="preserve">It is recommended to maintain records for a minimum of 15 years.
See CPSO Medical Records Policy: http://www.cpso.on.ca/uploadedFiles/policies/policies/policyitems/medical_records.pdf.
</t>
  </si>
  <si>
    <t>This standard may be updated by MOHLTC.</t>
  </si>
  <si>
    <t>2.2.2</t>
  </si>
  <si>
    <t xml:space="preserve">In order to satisfy this requirement, EMR vendor must be able to provide support by viewing EMR user interface without physically being at a site, provided appropriate consent has been given to the vendor to do so.
Considerations must be made with respect to the privacy and security of Personal Health Information.
</t>
  </si>
  <si>
    <t xml:space="preserve">In order to satisfy this requirement, EMR vendor must be able to 
 Push updates and administrator to download, accept and execute.
 Schedule a time with user and make updates remotely
</t>
  </si>
  <si>
    <t xml:space="preserve">Documentation must be comprehensive of all available EMR functionality.
To satisfy this requirement, documentation must either be distributed to, or made available for download by customers.
Document should be searchable.
</t>
  </si>
  <si>
    <t xml:space="preserve">Help must be invoked from within the EMR user interface and specific to the screen, function or function groups being used.
The use of tool tips to provide a brief description of a function does not satisfy this requirement.
Opening up the entire training document and doing a search does not satisfy this requirement.
Example: clicking help while writing a prescription loads only help documentation related to medications and/or prescriptions.
</t>
  </si>
  <si>
    <t xml:space="preserve">At a minimum, training must be offered on all baseline functionality.
“Baseline functionality” refers to the functionality described in this version of the EMR Specification.
</t>
  </si>
  <si>
    <t>A VPN must be supported to offer remote connections (e.g. access from home).</t>
  </si>
  <si>
    <t xml:space="preserve">In order for this requirement to be met this must be user-administered and does not require a EMR vendor to attend the process.
See CPSO Medical Records Policy, Appendix A, Section 20: http://www.cpso.on.ca/uploadedFiles/policies/policies/policyitems/medical_records.pdf.
Must be able to print information for a single patient record.
</t>
  </si>
  <si>
    <t xml:space="preserve">The user must be able to create the query and run the report and does not require an EMR vendor to attend the process.
Any data fields in section 2.2 satisfied by the EMR can be selected for report parameters.
At a minimum, ad hoc reporting functionality should allow for selection of reported fields, and allow for filtering based on “AND”, “OR”, and “NOT” logic.
Ad hoc query facility supports Boolean search capabilities.
The tool should be user friendly.
Example: Display first and last name for all patient records where sex is female AND age is greater than 50.
</t>
  </si>
  <si>
    <t>Spell checker is not sufficient.</t>
  </si>
  <si>
    <t xml:space="preserve">Text fields include any free-form text or notes fields.
Able to search within text fields for partial matches.
</t>
  </si>
  <si>
    <t xml:space="preserve">Example: Date type
Image data is not required.
</t>
  </si>
  <si>
    <t>Image data is not required.</t>
  </si>
  <si>
    <t>Based on Ontario Regulation 114/94, Section 20 (2).</t>
  </si>
  <si>
    <t xml:space="preserve">Report informs:
 Compliance with the funding agreement – demonstrate continued usage as per funding agreement.
 Practice IT and Adoption program effectiveness – implementation and optimization.
 TSP (Transition Support Program) resource allocation. 
Report Sample Formats are illustrated in Section 3.1
</t>
  </si>
  <si>
    <t xml:space="preserve">User must be required to enter a valid password in order to unlock workstation.
Acceptable solutions are:
 user initiated lock (e.g. hot key); and
 screen lock with a timeout period
</t>
  </si>
  <si>
    <t>If offering uses operating system features (e.g. Windows XP fast user switching) to meet this requirement, then a version of the OS that provides this feature must be included as part of the EMR.</t>
  </si>
  <si>
    <t>2.5.2</t>
  </si>
  <si>
    <t xml:space="preserve">Printed audit trail cannot contain system references that are meaningless outside of the system context.
Audit Trail functionality is mandatory per CPSO requirements.
See CPSO Medical Records Policy, Appendix A, Section 20: http://www.cpso.on.ca/uploadedFiles/policies/policies/policyitems/medical_records.pdf.
</t>
  </si>
  <si>
    <t>Can be visible either on the chart or through an audit trail.</t>
  </si>
  <si>
    <t xml:space="preserve">Examples:
Creation of a new role, Creation of a new system user, Update of a users permissions, Creation of a new patient record.
</t>
  </si>
  <si>
    <t>This functionality is mandatory per CPSO regulations (see CPSO Medical Records Policy)</t>
  </si>
  <si>
    <t>Single sign-on should occur without requiring user to re-enter stored website user credentials, if desired.</t>
  </si>
  <si>
    <t xml:space="preserve">Examples:
 Context sensitive search (e.g. user has prescribed a drug and wants to search for results for that specific drug); or 
 General search (e.g. user enters a search term for a drug for which they are interested, from the EMR interface.
</t>
  </si>
  <si>
    <t>2.4.1</t>
  </si>
  <si>
    <t>Whether the EMR Offering supports free text, coding or other data discipline of capturing multiple diagnoses within a single office visit note, each method should distinctly capture at the physicians discretion</t>
  </si>
  <si>
    <t xml:space="preserve">Intent of the requirement is to allow for a logical grouping of encounter documentation that clearly indicates multiple activities within a single office visit.
Example: Vitals and reason for visit entered by an RN; urinalysis entered by a lab tech; physician conducts a history, physical, assessment and plan; all during a single office visit.
</t>
  </si>
  <si>
    <t xml:space="preserve">Receipts are not sufficient.
At a minimum the third party billings with statements must include:
 provider name,
 patient name or ID, 
 payor address, 
 service date, 
 service, 
 itemized amount(s) amount paid, and 
 balance
</t>
  </si>
  <si>
    <t xml:space="preserve">OHIP claim # is assigned by the OHIP claims payment system.
Accounting # is assigned by EMR or user to a claim.
</t>
  </si>
  <si>
    <t xml:space="preserve">Current file available at:
http://www.health.gov.on.ca/english/providers/program/ohip/sob/schedule_master.html. 
</t>
  </si>
  <si>
    <t>Users should be made aware of changes to billing codes, and referred to billing updates as provided by MOHLTC.</t>
  </si>
  <si>
    <t xml:space="preserve">A ‘write off’ implies an uncollectable amount. These amounts should be coded and treated as such.
An ‘error’ is an honest error and should be treated as such. 
Example: A common accounting solution would be to leave the original as is and create a reversing entry to zero out the account/error. The reversing entry would have a specific reason code indicating an error, not a write off, and be associated to the original transaction.
Report(s) that show write offs and error corrections should clearly show each. 
</t>
  </si>
  <si>
    <t xml:space="preserve">Examples: a document management system, within the EMR database.
A solution that stores documents in the file system (server or client) only does not satisfy the requirement.
</t>
  </si>
  <si>
    <t>A solution that only encrypts data as it is transmitted over the network does not satisfy the requirement.</t>
  </si>
  <si>
    <t xml:space="preserve">Server hardening consists of creating a baseline for the security of the application server.   Threats to Personal PHI breaches via external access are greatly reduced by eliminating entry points and minimizing system software.
The physical security is elevated when all application data and information is encrypted.
This guideline does not apply to ASP versions.
Please refer to the Server Hardening Checklist document on the OntarioMD Website.
</t>
  </si>
  <si>
    <t>Vendor must recommend to providers anti-malware solutions that do not negatively impact the EMR application and that both solutions can co-exist on the same server without creating any conflicts.</t>
  </si>
  <si>
    <t>GUIDELINES</t>
  </si>
  <si>
    <t>M/W</t>
  </si>
  <si>
    <t>M</t>
  </si>
  <si>
    <t>U</t>
  </si>
  <si>
    <t>The system provides the ability for a provider to print a prescription for a patient.</t>
  </si>
  <si>
    <t>EMR provides options to manage medication alerting for drug-drug interactions at the organization level.</t>
  </si>
  <si>
    <t>EMR provides options to manage medication alerting for drug-drug interactions at the per patient/per provider level.</t>
  </si>
  <si>
    <t>Provide the ability to manage and update the CPP summary from the encounter data.</t>
  </si>
  <si>
    <t>Letters must meet requirements shown in the MOHLTC Service Enhancement Codes.
Letters can be produced in a batch, or individually.</t>
  </si>
  <si>
    <t>Provide access to OMA suggested fees for uninsured services and 3rd Party services, including HST eligibility.</t>
  </si>
  <si>
    <t>System allows for the identification of static cohorts of patients for the purpose of chronic disease, or other tracking.</t>
  </si>
  <si>
    <t>Supports automated generation of tasks and patient follow-up tasks to a work queue.</t>
  </si>
  <si>
    <t>Supports merging of duplicate patient records.</t>
  </si>
  <si>
    <t>Supports scanning of Lab Reports into the EMR with the ability to indicate the Lab Reports with abnormal results.</t>
  </si>
  <si>
    <t>Can transfer and translate diagnostic codes for billing purposes from the EMR component.</t>
  </si>
  <si>
    <t>Diagnosis code information comes from the patient's EMR data, and is not manually entered by the user.</t>
  </si>
  <si>
    <t>Provides report templates for EMR data that may be modified by the user.</t>
  </si>
  <si>
    <t xml:space="preserve">Requiring user to re-enter any information (e.g. Demographic and EMR information contained in the correct data fields) already in the system would not satisfy the requirement.
Service Enhancement Codes are set by the MOHLTC. See the MOHLTC guidelines. </t>
  </si>
  <si>
    <t xml:space="preserve">Requiring user to re-enter any information (e.g. Demographic and EMR information contained in the correct data fields) already in the system would not satisfy the requirement.
See the MOHLTC guidelines.
</t>
  </si>
  <si>
    <t>Provides an automated method of identifying and preventing duplicate patient records.</t>
  </si>
  <si>
    <t>Merged with 2.1..2 c) (since both point to same data elements)</t>
  </si>
  <si>
    <t>Maintains a record of preventive care/screening activities.</t>
  </si>
  <si>
    <t>Displays Current/Ongoing Problem List.</t>
  </si>
  <si>
    <t>Displays Family History.</t>
  </si>
  <si>
    <t>Displays Past Medical and Surgical History.</t>
  </si>
  <si>
    <t>Displays Allergies and Adverse Reactions.</t>
  </si>
  <si>
    <t xml:space="preserve">Displays medication summary. </t>
  </si>
  <si>
    <t>Displays Risk Factors.</t>
  </si>
  <si>
    <t>Displays medical alerts and special needs.</t>
  </si>
  <si>
    <t>Must be able to support additional customizations of the CPP.</t>
  </si>
  <si>
    <t xml:space="preserve">Accepted solutions include (but are not limited to):
- resizing CPP categories to optimize data display and scrolling
Any customizations must be maintained in subsequent logins by the EMR user.
</t>
  </si>
  <si>
    <t>CPP can be printed to a single document as a single operation.</t>
  </si>
  <si>
    <t xml:space="preserve">Sections of the CPP must be clearly identifiable within the printed document.
Printed document may exceed one page.
</t>
  </si>
  <si>
    <t>Supports creation of user - defined medication list.</t>
  </si>
  <si>
    <t>Supports schedule viewing both with and without personal patient data showing.</t>
  </si>
  <si>
    <t>Performs expanded drug interaction review.</t>
  </si>
  <si>
    <t>Provides a view of the current medication treatment plan, allowing the ability to change the view of medications between Current, Past, and All.</t>
  </si>
  <si>
    <t>Provides the ability for a user to view the date of the last update to the drug database.</t>
  </si>
  <si>
    <t>Provides updates to the EMR drug database at a minimum frequency of every two months.</t>
  </si>
  <si>
    <t xml:space="preserve">It is acceptable for vendors to notify and provide access to updates for customers to update their on-site systems.
</t>
  </si>
  <si>
    <t xml:space="preserve">Options may include:
a)  The ability to set the threshold for the display of medication alerts at the user (provider) level.
b)  After the first time a warning is presented to a user, the user should be provided the option to default to “managed” that particular warning in subsequent viewings.
If a previously managed alert does not display, in the situation where information in the interaction database or the condition of the patient is updated, alerts previously defaulted to “managed” will retrigger.
</t>
  </si>
  <si>
    <t>W</t>
  </si>
  <si>
    <t>Prints lab summaries and explanations for patients in lay terms, or in language that is easy for the patient to understand.</t>
  </si>
  <si>
    <t>Automatically populates and prints the demographic information for patient and provider in the appropriate fields on the Ontario Lab Requisition Form.</t>
  </si>
  <si>
    <t>EMR must provide a visually distinct indication of abnormal scanned laboratory reports through a provider work queue and the patient chart.</t>
  </si>
  <si>
    <t>Capable of reconciling Lab Results with orders so that outstanding results can be identified.</t>
  </si>
  <si>
    <t>Lab Reports/Results can be associated with a specific patient record.</t>
  </si>
  <si>
    <t>Example: User has the ability to determine that HbA1C lab results from a commercial lab (using a commercial lab code) and from a hospital lab (using a LOINC code) are equivalent tests.</t>
  </si>
  <si>
    <t>Allow test results to be received and associated to a patient record without requiring the creation of a requisition.</t>
  </si>
  <si>
    <t>Provides the capability to print an immunization summary for a patient.</t>
  </si>
  <si>
    <t>Immunization data entered through EMR data fields is integrated across the EMR Offering.</t>
  </si>
  <si>
    <t>Provides forms or templates for common encounters that can be modified by user.</t>
  </si>
  <si>
    <t>Provides the ability to view and print all encounter documentation in chronological order.</t>
  </si>
  <si>
    <t>Provides the ability to view and print all encounter documentation in chronological order by date range as selected by the user.</t>
  </si>
  <si>
    <t xml:space="preserve">Allow for a logical grouping of encounter documentation that clearly indicates multiple activities within a single office visit.
</t>
  </si>
  <si>
    <t>Supports referral letter templates, specific to specialty.</t>
  </si>
  <si>
    <t>EMR tracks referrals and provides a reminder if outstanding.</t>
  </si>
  <si>
    <t>External documents imported or scanned into the EMR can be associated with a specific patient record.</t>
  </si>
  <si>
    <t xml:space="preserve">Patient documents stored within the EMR must be viewable within the patient record, even if not yet viewed or signed-off by responsible provider.
</t>
  </si>
  <si>
    <t>Supports creation of new ad hoc tasks and their assignment to other specified users.</t>
  </si>
  <si>
    <t>Supports creation of new ad hoc tasks and their assignment to others by role.</t>
  </si>
  <si>
    <t>Tasks can be created, accessed, and actionable anywhere in the application.</t>
  </si>
  <si>
    <t>Work queue items can be linked to a patient record.</t>
  </si>
  <si>
    <t>Can store selected work queue tasks and status as part of a patient’s medical record.</t>
  </si>
  <si>
    <t>Work queue screens can be customized for different roles.</t>
  </si>
  <si>
    <t>Supports classification of task priority.</t>
  </si>
  <si>
    <t>Automatically creates a task for past-due targeted health maintenance activities and assigns it to a pre-defined work queue. The tasks must be generated by the system, not created by a user.</t>
  </si>
  <si>
    <t>Supports free form text notes that are tied to each task.</t>
  </si>
  <si>
    <t>Provides the ability to associate a task with a lab Report/Result.</t>
  </si>
  <si>
    <t>Purpose of requirement is to ensure a task is associated with the correct lab result or report.</t>
  </si>
  <si>
    <t>Provides the ability to associate a task with an external document.</t>
  </si>
  <si>
    <t>The system supports a “sign off” function for approval of trainee actions.</t>
  </si>
  <si>
    <t>Provide functionality from the “inbox” to allow user to re-display an item which has been signed off.</t>
  </si>
  <si>
    <t>Able to open a patient medical record directly from a scheduled appointment without having to perform another search for the patient.</t>
  </si>
  <si>
    <t>Supports view of multi-doctor schedule.</t>
  </si>
  <si>
    <t>Integrates with billing component to avoid duplicate patient data entry.
Must transfer at least two of the elements required to complete a billing.</t>
  </si>
  <si>
    <t>Schedule is printable as day-sheet sorted alphabetically by patient name.</t>
  </si>
  <si>
    <t>Schedule is printable as day-sheet sorted chronologically.</t>
  </si>
  <si>
    <t>Schedule is printable as day-sheet sorted by chart number.</t>
  </si>
  <si>
    <t>Supports pre-configuration of schedule slots or blocks by provider.</t>
  </si>
  <si>
    <t>Supports planned periods of multiple appointments to a single start time.</t>
  </si>
  <si>
    <t>Supports drag and drop rescheduling.</t>
  </si>
  <si>
    <t>Provides the ability for a provider to view and modify their schedule.</t>
  </si>
  <si>
    <t>Provides ability to flag appointments as critical (visually distinct).</t>
  </si>
  <si>
    <t>RP</t>
  </si>
  <si>
    <t>Processes concurrent Ontario billings models of fee-for-service, shadow partial payment billings, and Physician Group bonus codes.</t>
  </si>
  <si>
    <t>EMR system is pre-loaded with current OHIP fee schedule including preventive care codes.</t>
  </si>
  <si>
    <t>Supports WSIB billing through MRI files.</t>
  </si>
  <si>
    <t xml:space="preserve">Supports manual entry of non-OHIP billing transactions including:
- Direct to patient
- Reciprocal
- 3rd Party
</t>
  </si>
  <si>
    <t xml:space="preserve">Provides aged receivables listing for all billing types (not just OHIP).
</t>
  </si>
  <si>
    <t>System maintains and uses historical OHIP fee schedule for the prior year.</t>
  </si>
  <si>
    <t>Provides lookup of services and diagnoses by their codes as well as their descriptions.</t>
  </si>
  <si>
    <t xml:space="preserve">Supports direct third party billings with statements.
</t>
  </si>
  <si>
    <t>Able to be generated on demand
At a minimum the third party billings with statements must include:
- provider name,
- patient name or ID, 
- payor address, 
- service date, 
- service, 
- itemized amount(s) amount paid, and 
- balance
Receipts are not sufficient.</t>
  </si>
  <si>
    <t xml:space="preserve">Enable updating of billing codes through OHIP fee schedule master update file as provided by Ministry of Health in Specified format.  </t>
  </si>
  <si>
    <t xml:space="preserve">Maintains the current and historical enrolment of a patient to the roster of a physician.  
</t>
  </si>
  <si>
    <t>Provide the ability to modify the medical record of a patient to ensure accuracy in accordance with CPSO Policy Statement on Medical Records.</t>
  </si>
  <si>
    <t>Displays Cumulative Patient Profile, clearly identifying the summary patient information.</t>
  </si>
  <si>
    <t>This can assist in reducing CPP clutter.</t>
  </si>
  <si>
    <t xml:space="preserve">Maintains complete documentation of patient medications including:
- medications ordered by other health care providers;
- over-the-counter medications including herbal and nutritional supplements; and
- past and current medications
- active and inactive prescriptions
</t>
  </si>
  <si>
    <t>This supports workflow time-saving.</t>
  </si>
  <si>
    <t xml:space="preserve">Presents a patient’s medication dosage information over time for a user-selected medication. 
</t>
  </si>
  <si>
    <t xml:space="preserve">At a minimum, date of last update information must be viewable from within the medication module of the EMR (e.g. from a menu item accessible from the medications module).
It is strongly recommended this date is included within a centralized source of dates and licensing information.
User is not required to have administrative permissions to view date of last update.
</t>
  </si>
  <si>
    <t>Lab Test  Management</t>
  </si>
  <si>
    <t>Immunization Management</t>
  </si>
  <si>
    <t xml:space="preserve">The system supports a “sign off” function to indicate data that becomes part of the permanent patient medical record. 
</t>
  </si>
  <si>
    <t xml:space="preserve">Unsigned patient information must be visible in the patient chart and identified as such. 
</t>
  </si>
  <si>
    <t xml:space="preserve">Trainee is not necessarily a physician – could be nursing student, etc.
</t>
  </si>
  <si>
    <t xml:space="preserve">Supports searching for next available appointment by all of the following in a single function:
- provider, 
- day of week,
- time of day, and 
- appointment type
</t>
  </si>
  <si>
    <t xml:space="preserve">Ability to book an appointment that overlaps with another appointment(s), without needing to configure the schedule.
</t>
  </si>
  <si>
    <t xml:space="preserve">Provides basic error checking.
Must alert user if duplicate Health Number entered when registering patients.
</t>
  </si>
  <si>
    <t xml:space="preserve">Provides automated reconciliation and claim re-submission and prints reconciliation reports.
</t>
  </si>
  <si>
    <t>User must take some action to remove unbilled appointments from the list.
Deleting appointments does not meet the requirement.</t>
  </si>
  <si>
    <t>Provides EMR support from 8AM – 8PM Monday through Thursday, 8AM – 5PM Friday, and 9AM – 2PM Saturday (Eastern Time Zone).</t>
  </si>
  <si>
    <t>EMR Vendor is able to troubleshoot common technical/user issues via electronic/remote support.</t>
  </si>
  <si>
    <t>EMR Vendor is able to remotely provide simple upgrades and code corrections.</t>
  </si>
  <si>
    <t xml:space="preserve">EMR User documentation is available in electronic format.
</t>
  </si>
  <si>
    <t>EMR provides context-sensitive help within the application.</t>
  </si>
  <si>
    <t>Offers EMR training.</t>
  </si>
  <si>
    <t xml:space="preserve">Supports Remote Access through internet connections using VPN.
</t>
  </si>
  <si>
    <t>Must be able to use all EMR functions when connected remotely.
A VPN must be supported to offer remote connections (e.g. access from home).</t>
  </si>
  <si>
    <t xml:space="preserve">All EMR data must be able to be produced in a hardcopy format.
</t>
  </si>
  <si>
    <t>Individual patient records as well as practice management records must be filed as per the College of Physicians and Surgeons of Ontario.</t>
  </si>
  <si>
    <t>Provide a report writer which allows the user to develop Ad hoc queries and run reports.</t>
  </si>
  <si>
    <t>Assists providers in consistent data entry to facilitate effective data discipline, coding and extraction.</t>
  </si>
  <si>
    <t>Able to search and report on ALL text fields in EMR.</t>
  </si>
  <si>
    <t>Able to search and report on ALL data fields in EMR.</t>
  </si>
  <si>
    <t>Able to search within text fields for partial matches.
Image data is not required.</t>
  </si>
  <si>
    <t>Provides a means of access to the record of each patient by the patient’s name and, if the patient has an Ontario health number, by the health number.</t>
  </si>
  <si>
    <t>Report EMR usage metrics to support the EMR Adoption Program evaluation</t>
  </si>
  <si>
    <t>EMR provides a complete system (applications and data) backup and recovery process.</t>
  </si>
  <si>
    <t xml:space="preserve">EMR supports a minimum of 20,000 patient records.
EMR supports up to 10 years of data for 20,000 patients without the need to upgrade DBMS, OS or other software components.
</t>
  </si>
  <si>
    <t>EMR must retain medical records information.</t>
  </si>
  <si>
    <t>EMR must retain billing transaction details for at least 7 years.</t>
  </si>
  <si>
    <t>Provides the ability for multiple users to access the EMR concurrently.</t>
  </si>
  <si>
    <t>Provides the ability for concurrent users to simultaneously view the same record.</t>
  </si>
  <si>
    <t>Provides protection to maintain the integrity of clinical data during concurrent access.</t>
  </si>
  <si>
    <t>To prevent users from simultaneously attempting to update a record with resultant loss of data.</t>
  </si>
  <si>
    <t xml:space="preserve">EMR users must enter a password in order to access system functions.
EMR must store passwords in an encrypted format.
</t>
  </si>
  <si>
    <t>EMR must support passwords that include:
- mixed case passwords;
- passwords of a minimum of 8 characters;
- alphanumeric characters; and
- special characters</t>
  </si>
  <si>
    <t xml:space="preserve"> EMR must ensure the encryption of:
- Passwords transmitted over a WAN.
- Data transported across private or public networks.
- Data stored off-line (backups, archives, etc.
</t>
  </si>
  <si>
    <t xml:space="preserve">EMR vendor must substantiate how encryption is managed in each of the cases. </t>
  </si>
  <si>
    <t xml:space="preserve">Provides a way to quickly “lock” a user workstation if left unattended.
</t>
  </si>
  <si>
    <t xml:space="preserve">Ensures security when one user is logged on at multiple workstations.
</t>
  </si>
  <si>
    <t>Must be able to log on to EMR through a second workstation with the same user credentials without logging out of the first workstation.</t>
  </si>
  <si>
    <t>EMR encrypts patient data and clinical management data resident on server(s) to strength of at least 128-bits.</t>
  </si>
  <si>
    <t>Harden the EMR server in preparation for server level encryption.</t>
  </si>
  <si>
    <t>External documentation must be stored using a database solution.</t>
  </si>
  <si>
    <t>Purpose of the requirement is so that critical data cannot easily be used if EMR servers are stolen or compromised.</t>
  </si>
  <si>
    <t>An anti-malware solution and EMR must be able to co-exist without conflicts.</t>
  </si>
  <si>
    <t xml:space="preserve">Audits and logs all logins, successful and failed, at the EMR server.
</t>
  </si>
  <si>
    <t xml:space="preserve">Audits and logs traffic that indicates unauthorized activity encountered at the EMR server.
</t>
  </si>
  <si>
    <t>Audits and logs access to components of the medical record from outside the EMR.</t>
  </si>
  <si>
    <t>EMR must synchronize the system time with a NTP server</t>
  </si>
  <si>
    <t>Audit Trail functionality is mandatory per CPSO requirements.</t>
  </si>
  <si>
    <t>Each record in the EMR will include a date/time stamp and user ID for the update of that record.</t>
  </si>
  <si>
    <t>The Offering must not allow for the capability to disable the audit trail. This applies to medical and non-medical records within Offering.</t>
  </si>
  <si>
    <t>Support Single Sign-On from EMR Application to OntarioMD website.</t>
  </si>
  <si>
    <t>Initiate a Drug Search on OntarioMD website from EMR.</t>
  </si>
  <si>
    <t>Vendor to be ISO 13485:2003 certified and maintain the certification as long as the Offering remains Approved.</t>
  </si>
  <si>
    <t>There are access controls to data based on roles.</t>
  </si>
  <si>
    <t>There are access controls to functions based on user.</t>
  </si>
  <si>
    <t>There are access controls to data based on user.</t>
  </si>
  <si>
    <t xml:space="preserve">Examples:
- A nurse who cannot see his ex-wife’s medical records.
- A provider who can only update her own patients.
</t>
  </si>
  <si>
    <t>The EMR provides different views to data for roles.</t>
  </si>
  <si>
    <t xml:space="preserve">Screen layout, organization, or contents can be customized for different roles.
</t>
  </si>
  <si>
    <t>There are access controls to functions based on roles.</t>
  </si>
  <si>
    <t xml:space="preserve">Members of a role have access/restrictions to certain screens and capabilities in the EMR based on the functions assigned to that particular role.
The system must ensure the merge functionality can be assigned to a specific user(s), user role or group.
</t>
  </si>
  <si>
    <t>A role is an abstract method for assigning and managing permissions for a group of one or more users independently of individual user security permissions.</t>
  </si>
  <si>
    <t>Need to be able to create new roles, with customized permissions.
If EMR provides only predefined roles, this requirement is not met.
Changes applied to a role means that this change is applied to all members of that role.
Multiple roles can be assigned to users.
For the purposes of roles-based requirements, roles are akin to group permissions in Microsoft Windows.</t>
  </si>
  <si>
    <t>System may have pre-defined status definitions, or allow for user-defined status.</t>
  </si>
  <si>
    <t>System Access Management</t>
  </si>
  <si>
    <t xml:space="preserve">Commercial Laboratories – must support one of the following:
- Canadian Medical Laboratories
- Gamma-Dynacare Laboratories.
- LifeLabs (formerly MDS).
</t>
  </si>
  <si>
    <t xml:space="preserve">For this requirement to be met the vendor must obtain a letter certifying the successful interface.
The letter must be dated within the previous twelve (12) months.
</t>
  </si>
  <si>
    <t xml:space="preserve">Commercial Laboratories –supports more than one of the following:
- Canadian Medical Laboratories.
- Gamma-Dynacare Laboratories.
- LifeLabs (formerly MDS).
</t>
  </si>
  <si>
    <t>Refer to MOHLTC Health Card Validation Manual.</t>
  </si>
  <si>
    <t>COMMENTS</t>
  </si>
  <si>
    <t>CATEGORY</t>
  </si>
  <si>
    <t>NEW</t>
  </si>
  <si>
    <t>UPDATED</t>
  </si>
  <si>
    <t>PREVIOUS</t>
  </si>
  <si>
    <t>TOTAL</t>
  </si>
  <si>
    <t>Must be able to customize the view to manage one or more sections of the CPP.</t>
  </si>
  <si>
    <t xml:space="preserve">It is important to distinguish that there is a difference between the status of a medication in the treatment plan and the status of a prescription for that medication.
</t>
  </si>
  <si>
    <t xml:space="preserve">EMR Offering to allow creation of the user’s predefined list based on provider or condition.
</t>
  </si>
  <si>
    <t>Requirement not in EMR Spec 4.0</t>
  </si>
  <si>
    <t>Encounter Documentation</t>
  </si>
  <si>
    <t>Free form text notes allow a provider to add comments and thoughts to the encounter note.</t>
  </si>
  <si>
    <t>Medication Management</t>
  </si>
  <si>
    <t>Incorporates functionality that allows EMR users to cross-reference the EMR's proprietary Test Names to the LOINC Codes as specified in the OLIS Nomenclature Standard.</t>
  </si>
  <si>
    <t>Work Queue Requirements</t>
  </si>
  <si>
    <t>Scheduling Requirements</t>
  </si>
  <si>
    <t>Billing Requirements</t>
  </si>
  <si>
    <t>Requirement did not exist in 4.0</t>
  </si>
  <si>
    <t>Updated Guidelines</t>
  </si>
  <si>
    <t>Updated Requirement</t>
  </si>
  <si>
    <t>Changed scoring from W to M</t>
  </si>
  <si>
    <t xml:space="preserve">Updated Requirement
Updated Guidelines
</t>
  </si>
  <si>
    <t xml:space="preserve">Updated Requirement
Updated Guideline
Updated Scoring from W to M
</t>
  </si>
  <si>
    <t>This is aligning with e-Prescribing requirements.</t>
  </si>
  <si>
    <t>Updated Requirement
Updated Guidelines</t>
  </si>
  <si>
    <t>This requirement was previously part of h) and has been separated.</t>
  </si>
  <si>
    <t>Data Management</t>
  </si>
  <si>
    <t>Refer to Appendix E: EMR-OLIS Interface Requirements for integration requirements</t>
  </si>
  <si>
    <t>Refer to Appendix F – EMR – Hospital Report Manager Requirements</t>
  </si>
  <si>
    <t>Auditing and Logging</t>
  </si>
  <si>
    <t xml:space="preserve">Generates Cumulative Bonus reports for preventive care activities/programs for patients enrolled to a physician.
</t>
  </si>
  <si>
    <t>CPP</t>
  </si>
  <si>
    <t>Lab Test Management</t>
  </si>
  <si>
    <t>External Document Management</t>
  </si>
  <si>
    <t>Reporting, Query and Communications</t>
  </si>
  <si>
    <t>Workflow Management</t>
  </si>
  <si>
    <t>Schedule Management</t>
  </si>
  <si>
    <t>Interface Requirements</t>
  </si>
  <si>
    <t>Architecture</t>
  </si>
  <si>
    <t>Workstation Security</t>
  </si>
  <si>
    <t>Remote Access</t>
  </si>
  <si>
    <t>Support Requirements</t>
  </si>
  <si>
    <t>OntarioMD.ca Webstite Connectivity Requirements</t>
  </si>
  <si>
    <t>Licensing Requirements</t>
  </si>
  <si>
    <t>Demographics Management</t>
  </si>
  <si>
    <t>Supports the assignment of a patient to the physician roster.</t>
  </si>
  <si>
    <t>EMR Management</t>
  </si>
  <si>
    <t>CPP Management</t>
  </si>
  <si>
    <t>Referral Management</t>
  </si>
  <si>
    <t>Billing Management</t>
  </si>
  <si>
    <t>Implementation Support Requirements</t>
  </si>
  <si>
    <t>Training</t>
  </si>
  <si>
    <t>EMR01</t>
  </si>
  <si>
    <t>EMR02</t>
  </si>
  <si>
    <t>EMR01.01</t>
  </si>
  <si>
    <t>EMR01.02</t>
  </si>
  <si>
    <t>EMR01.03</t>
  </si>
  <si>
    <t>EMR01.04</t>
  </si>
  <si>
    <t>EMR01.05</t>
  </si>
  <si>
    <t>EMR01.06</t>
  </si>
  <si>
    <t>EMR01.07</t>
  </si>
  <si>
    <t>EMR01.08</t>
  </si>
  <si>
    <t>EMR02.01</t>
  </si>
  <si>
    <t>EMR02.02</t>
  </si>
  <si>
    <t>EMR02.03</t>
  </si>
  <si>
    <t>EMR02.04</t>
  </si>
  <si>
    <t>EMR02.05</t>
  </si>
  <si>
    <t>EMR02.06</t>
  </si>
  <si>
    <t>EMR02.07</t>
  </si>
  <si>
    <t>EMR02.08</t>
  </si>
  <si>
    <t>EMR02.09</t>
  </si>
  <si>
    <t>EMR02.10</t>
  </si>
  <si>
    <t>EMR02.11</t>
  </si>
  <si>
    <t>EMR02.12</t>
  </si>
  <si>
    <t>EMR03</t>
  </si>
  <si>
    <t>EMR03.01</t>
  </si>
  <si>
    <t>EMR03.02</t>
  </si>
  <si>
    <t>EMR04</t>
  </si>
  <si>
    <t>EMR04.01</t>
  </si>
  <si>
    <t>EMR04.02</t>
  </si>
  <si>
    <t>EMR04.03</t>
  </si>
  <si>
    <t>EMR04.04</t>
  </si>
  <si>
    <t>EMR04.05</t>
  </si>
  <si>
    <t>EMR04.06</t>
  </si>
  <si>
    <t>EMR04.07</t>
  </si>
  <si>
    <t>EMR04.08</t>
  </si>
  <si>
    <t>EMR04.09</t>
  </si>
  <si>
    <t>EMR04.10</t>
  </si>
  <si>
    <t>EMR04.11</t>
  </si>
  <si>
    <t>EMR04.12</t>
  </si>
  <si>
    <t>EMR04.13</t>
  </si>
  <si>
    <t>EMR04.14</t>
  </si>
  <si>
    <t>EMR04.15</t>
  </si>
  <si>
    <t>EMR04.16</t>
  </si>
  <si>
    <t>EMR05</t>
  </si>
  <si>
    <t>EMR06</t>
  </si>
  <si>
    <t>EMR07</t>
  </si>
  <si>
    <t>EMR08</t>
  </si>
  <si>
    <t>EMR09</t>
  </si>
  <si>
    <t>EMR10</t>
  </si>
  <si>
    <t>EMR11</t>
  </si>
  <si>
    <t>EMR12</t>
  </si>
  <si>
    <t>EMR13</t>
  </si>
  <si>
    <t>EMR14</t>
  </si>
  <si>
    <t>EMR15</t>
  </si>
  <si>
    <t>EMR16</t>
  </si>
  <si>
    <t>EMR17</t>
  </si>
  <si>
    <t>EMR18</t>
  </si>
  <si>
    <t>EMR05.01</t>
  </si>
  <si>
    <t>EMR05.02</t>
  </si>
  <si>
    <t>EMR05.03</t>
  </si>
  <si>
    <t>EMR05.04</t>
  </si>
  <si>
    <t>EMR05.05</t>
  </si>
  <si>
    <t>EMR05.06</t>
  </si>
  <si>
    <t>EMR05.07</t>
  </si>
  <si>
    <t>EMR05.08</t>
  </si>
  <si>
    <t>EMR05.09</t>
  </si>
  <si>
    <t>EMR05.10</t>
  </si>
  <si>
    <t>EMR05.11</t>
  </si>
  <si>
    <t>EMR05.12</t>
  </si>
  <si>
    <t>EMR05.13</t>
  </si>
  <si>
    <t>EMR05.14</t>
  </si>
  <si>
    <t>EMR05.15</t>
  </si>
  <si>
    <t>EMR05.16</t>
  </si>
  <si>
    <t>EMR05.17</t>
  </si>
  <si>
    <t>EMR05.18</t>
  </si>
  <si>
    <t>Encounter Documentation Management</t>
  </si>
  <si>
    <t>EMR06.01</t>
  </si>
  <si>
    <t>EMR06.02</t>
  </si>
  <si>
    <t>EMR07.01</t>
  </si>
  <si>
    <t>EMR07.02</t>
  </si>
  <si>
    <t>EMR07.03</t>
  </si>
  <si>
    <t>EMR07.04</t>
  </si>
  <si>
    <t>EMR07.05</t>
  </si>
  <si>
    <t>EMR07.06</t>
  </si>
  <si>
    <t>EMR07.07</t>
  </si>
  <si>
    <t>EMR07.08</t>
  </si>
  <si>
    <t>EMR07.09</t>
  </si>
  <si>
    <t>EMR07.10</t>
  </si>
  <si>
    <t>EMR07.11</t>
  </si>
  <si>
    <t>EMR07.12</t>
  </si>
  <si>
    <t>EMR07.13</t>
  </si>
  <si>
    <t>EMR08.01</t>
  </si>
  <si>
    <t>EMR09.01</t>
  </si>
  <si>
    <t>EMR09.02</t>
  </si>
  <si>
    <t>EMR09.03</t>
  </si>
  <si>
    <t>EMR09.04</t>
  </si>
  <si>
    <t>EMR09.05</t>
  </si>
  <si>
    <t>EMR09.06</t>
  </si>
  <si>
    <t>EMR09.07</t>
  </si>
  <si>
    <t>EMR09.08</t>
  </si>
  <si>
    <t>EMR09.09</t>
  </si>
  <si>
    <t>EMR09.10</t>
  </si>
  <si>
    <t>EMR09.11</t>
  </si>
  <si>
    <t>EMR09.12</t>
  </si>
  <si>
    <t>EMR09.13</t>
  </si>
  <si>
    <t>EMR09.14</t>
  </si>
  <si>
    <t>EMR09.15</t>
  </si>
  <si>
    <t>EMR09.16</t>
  </si>
  <si>
    <t>EMR09.17</t>
  </si>
  <si>
    <t>EMR10.01</t>
  </si>
  <si>
    <t>EMR10.02</t>
  </si>
  <si>
    <t>EMR11.01</t>
  </si>
  <si>
    <t>EMR11.02</t>
  </si>
  <si>
    <t>EMR11.03</t>
  </si>
  <si>
    <t>EMR11.04</t>
  </si>
  <si>
    <t>EMR11.05</t>
  </si>
  <si>
    <t>EMR11.06</t>
  </si>
  <si>
    <t>EMR11.07</t>
  </si>
  <si>
    <t>EMR11.08</t>
  </si>
  <si>
    <t>EMR11.09</t>
  </si>
  <si>
    <t>EMR11.10</t>
  </si>
  <si>
    <t>EMR11.11</t>
  </si>
  <si>
    <t>EMR11.12</t>
  </si>
  <si>
    <t>EMR11.13</t>
  </si>
  <si>
    <t xml:space="preserve">Reporting, Query and Communications Requirements </t>
  </si>
  <si>
    <t>EMR12.01</t>
  </si>
  <si>
    <t>EMR12.02</t>
  </si>
  <si>
    <t>EMR12.03</t>
  </si>
  <si>
    <t>EMR12.04</t>
  </si>
  <si>
    <t>EMR12.05</t>
  </si>
  <si>
    <t>EMR12.06</t>
  </si>
  <si>
    <t>EMR12.07</t>
  </si>
  <si>
    <t>EMR12.08</t>
  </si>
  <si>
    <t>EMR12.09</t>
  </si>
  <si>
    <t>EMR12.10</t>
  </si>
  <si>
    <t>EMR12.11</t>
  </si>
  <si>
    <t>EMR12.12</t>
  </si>
  <si>
    <t>EMR12.13</t>
  </si>
  <si>
    <t>EMR12.14</t>
  </si>
  <si>
    <t>EMR12.15</t>
  </si>
  <si>
    <t>EMR12.16</t>
  </si>
  <si>
    <t>EMR12.17</t>
  </si>
  <si>
    <t>EMR13.01</t>
  </si>
  <si>
    <t>EMR13.02</t>
  </si>
  <si>
    <t>EMR13.03</t>
  </si>
  <si>
    <t>EMR13.04</t>
  </si>
  <si>
    <t>EMR13.05</t>
  </si>
  <si>
    <t>EMR13.06</t>
  </si>
  <si>
    <t>EMR13.07</t>
  </si>
  <si>
    <t>EMR13.08</t>
  </si>
  <si>
    <t>EMR13.09</t>
  </si>
  <si>
    <t>EMR13.10</t>
  </si>
  <si>
    <t>EMR13.11</t>
  </si>
  <si>
    <t>EMR13.12</t>
  </si>
  <si>
    <t>EMR13.13</t>
  </si>
  <si>
    <t>EMR13.14</t>
  </si>
  <si>
    <t>EMR13.15</t>
  </si>
  <si>
    <t>EMR13.16</t>
  </si>
  <si>
    <t>EMR13.17</t>
  </si>
  <si>
    <t>EMR13.18</t>
  </si>
  <si>
    <t>EMR13.19</t>
  </si>
  <si>
    <t>EMR13.20</t>
  </si>
  <si>
    <t>EMR14.01</t>
  </si>
  <si>
    <t>EMR14.02</t>
  </si>
  <si>
    <t>EMR14.03</t>
  </si>
  <si>
    <t>EMR14.04</t>
  </si>
  <si>
    <t>EMR14.05</t>
  </si>
  <si>
    <t>EMR14.06</t>
  </si>
  <si>
    <t>EMR14.07</t>
  </si>
  <si>
    <t>EMR14.08</t>
  </si>
  <si>
    <t>EMR14.09</t>
  </si>
  <si>
    <t>EMR14.10</t>
  </si>
  <si>
    <t>EMR14.11</t>
  </si>
  <si>
    <t>EMR14.12</t>
  </si>
  <si>
    <t>EMR14.13</t>
  </si>
  <si>
    <t>EMR14.14</t>
  </si>
  <si>
    <t>EMR14.15</t>
  </si>
  <si>
    <t>EMR14.16</t>
  </si>
  <si>
    <t>EMR14.17</t>
  </si>
  <si>
    <t>EMR14.18</t>
  </si>
  <si>
    <t>EMR14.19</t>
  </si>
  <si>
    <t>EMR15.01</t>
  </si>
  <si>
    <t>EMR15.02</t>
  </si>
  <si>
    <t>EMR15.03</t>
  </si>
  <si>
    <t>EMR15.04</t>
  </si>
  <si>
    <t>EMR15.05</t>
  </si>
  <si>
    <t>EMR15.06</t>
  </si>
  <si>
    <t>EMR15.07</t>
  </si>
  <si>
    <t>EMR15.08</t>
  </si>
  <si>
    <t>EMR16.01</t>
  </si>
  <si>
    <t>EMR16.02</t>
  </si>
  <si>
    <t>EMR16.03</t>
  </si>
  <si>
    <t>EMR16.04</t>
  </si>
  <si>
    <t>EMR16.05</t>
  </si>
  <si>
    <t>EMR16.06</t>
  </si>
  <si>
    <t>EMR16.07</t>
  </si>
  <si>
    <t>EMR16.08</t>
  </si>
  <si>
    <t>EMR17.01</t>
  </si>
  <si>
    <t>EMR17.02</t>
  </si>
  <si>
    <t>EMR17.03</t>
  </si>
  <si>
    <t>EMR17.04</t>
  </si>
  <si>
    <t>EMR17.05</t>
  </si>
  <si>
    <t>EMR17.06</t>
  </si>
  <si>
    <t>EMR17.07</t>
  </si>
  <si>
    <t>Provides additional EMR support (e.g. 7 x 24 support).</t>
  </si>
  <si>
    <t>EMR18.01</t>
  </si>
  <si>
    <t>EMR18.02</t>
  </si>
  <si>
    <t>EMR18.03</t>
  </si>
  <si>
    <t>EMR18.04</t>
  </si>
  <si>
    <t>EMR19</t>
  </si>
  <si>
    <t>EMR19.01</t>
  </si>
  <si>
    <t>Auditing &amp; Logging</t>
  </si>
  <si>
    <t>Showing only patient name on screen without patient data is acceptable. 
Displaying patient data when hovering over appointments is not acceptable.
The user must be able to toggle between displaying and hiding patient data viewable in the schedule.</t>
  </si>
  <si>
    <t xml:space="preserve">Members of a role cannot access certain data, even though that role can access a function that uses the data. It gives control over what the role can access at the physical or logical record level. 
</t>
  </si>
  <si>
    <t xml:space="preserve">A user cannot use certain screens or capabilities of the EMR.
</t>
  </si>
  <si>
    <t xml:space="preserve">A user cannot access certain data, even though that user can access a function that uses the data. It gives control over what the user can access at the physical or logical record level. 
</t>
  </si>
  <si>
    <t>Refer to EMR - OLIS Specification</t>
  </si>
  <si>
    <t>Refer to EMR - HRM Specification</t>
  </si>
  <si>
    <t>EMR08.02</t>
  </si>
  <si>
    <t>EMR08.03</t>
  </si>
  <si>
    <t>EMR08.04</t>
  </si>
  <si>
    <t>EMR08.05</t>
  </si>
  <si>
    <t>EMR08.06</t>
  </si>
  <si>
    <t>EMR08.07</t>
  </si>
  <si>
    <t>Priority can be indicated by urgent, low, etc., or a priority checkbox.</t>
  </si>
  <si>
    <t>Example: Re-arranging column orders, adding or removing columns, for each of the above roles.</t>
  </si>
  <si>
    <t xml:space="preserve">Provide the capability of correcting a billing entry error without classifying it as a write-off.
</t>
  </si>
  <si>
    <t>The log must include: 
- timestamp
- user ID/application ID
- originating IP address
- port accessed or computer name
Both local and remote logins must be auditable.</t>
  </si>
  <si>
    <t xml:space="preserve">The log must include: 
- timestamp
- user ID/application ID
- originating IP address
- port accessed or computer name
Anonymous access for services installed and running on the server (e.g. FTP, Telnet, Web) is not allowed.
If the EMR does not require any additional services, i.e. the services are disabled, this requirement is then met.
</t>
  </si>
  <si>
    <t>Including:
- external ODBC connections used to execute SQL queries;
- EMR data stored external to the database such as attachments; and
- all data files used to meet other EMR Local requirements (e.g. reporting requirements)
The log must include: timestamp, user ID/application ID and database operation.</t>
  </si>
  <si>
    <t>REQUIREMENT</t>
  </si>
  <si>
    <t>Maintains all mandatory patient demographic data defined in sections: 2.2.1.1.1 – Patient Identification and 2.2.1.1.2 – Patient Contact Information.</t>
  </si>
  <si>
    <t>Maintains the status of enrolled patients rostered to each Physician Group.</t>
  </si>
  <si>
    <t xml:space="preserve">Maintains multiple contacts.
Must have distinct field(s) designated for storing contact information (at least mandatory data elements described in section 2.2.1.1.3 – Patient Alternative Contact)
</t>
  </si>
  <si>
    <t>Maintains all mandatory provider demographic data defined in sections: 2.2.1.2.11 – Physician Information.</t>
  </si>
  <si>
    <t>Maintains current/ongoing problem/diagnosis list (at least mandatory data elements described in section 2.2.1.2.1 - Ongoing/ Current Health Conditions/Problem List).</t>
  </si>
  <si>
    <t>Maintains past problems, medical and surgical history (at least mandatory data elements described in section 2.2.1.2.2 – Past Medical and Surgical History.</t>
  </si>
  <si>
    <t>Maintains allergy data (at least mandatory data elements described in section 2.2.1.2.6 – Allergies and Adverse Reactions).</t>
  </si>
  <si>
    <t>Maintains adverse reaction (intolerance) data (at least mandatory data elements described in section 2.2.1.2.6 – Allergies and Adverse Reactions).</t>
  </si>
  <si>
    <t>Maintains family medical history (at least mandatory data elements described in section 2.2.1.2.9 – Family Medical History).</t>
  </si>
  <si>
    <t>Maintains medical alerts and special needs (at least mandatory data elements described in section 2.2.1.2.8 – Alerts and Special Needs).</t>
  </si>
  <si>
    <t>Maintains immunizations data (at least all mandatory data elements described in section 2.2.1.2.3 – Immunizations).</t>
  </si>
  <si>
    <t>Maintains risk data (at least mandatory data elements described in section 2.2.1.2.7 – Risk Factors).</t>
  </si>
  <si>
    <t>Maintains a record of preventive care/screening activities (i.e. procedures and dates performed).</t>
  </si>
  <si>
    <t>Preventive care activities in the patient’s EMR automatically become visually distinct when past due.</t>
  </si>
  <si>
    <t>Provides the user the ability to know the status of data from requirements 2.1.2 a) through h) on a past date.</t>
  </si>
  <si>
    <t>The system provides the ability to create patient prescription records (including all mandatory data elements in section 2.2.1.2.4 – Medications).</t>
  </si>
  <si>
    <t>Maintains complete documentation of patient medications including:
 medications ordered by other health care providers;
 over-the-counter medications including herbal and nutritional supplements; and
 past and current medications
 active and inactive prescriptions</t>
  </si>
  <si>
    <t>Provides the ability to prescribe/add a prescription for a drug not in the out-of-box drugs list (e.g. for a compound script).</t>
  </si>
  <si>
    <t xml:space="preserve">Performs drug-to-drug interaction checking:
 indicating severity;
 allowing override; and
 using a drug interaction database with Canadian drug codes
This decision support tool must be a publicly available, commercial off-the-shelf (COTS) database.
</t>
  </si>
  <si>
    <t>Performs drug-to-allergy and drug-to-intolerance interaction checking:
 indicating severity;
 allowing override; and
 using an interaction database with Canadian drug codes</t>
  </si>
  <si>
    <t>EMR provides options to manage medication alerting for drug-drug interactions at the provider level.</t>
  </si>
  <si>
    <t>EMR provides options to manage medication alerting for drug-drug interactions at the per patient/per provider level</t>
  </si>
  <si>
    <t xml:space="preserve">Presents a patient’s medication dosage information over time for a user-selected medication.  At a minimum, medication name, dosage, and start date must be displayed.
User must be able to select any medication in the patient’s medication list.
Information must be printable.
</t>
  </si>
  <si>
    <t>Provide the ability to capture a refill quantity or duration (days supply) which differs from the first dispensing.</t>
  </si>
  <si>
    <t>Records Lab Result values and normative range values as separate data fields (refer to Section 2.1.2.1.2.5 – Laboratory Results).</t>
  </si>
  <si>
    <t>Provides a visually distinct method of indicating a new Lab Report to the ordering provider through a work queue and the patient chart.</t>
  </si>
  <si>
    <t>EMR must provide a visually distinct indication of abnormal laboratory reports through a work queue and the patient chart.</t>
  </si>
  <si>
    <t>Clearly identifies which Lab Result(s) within a Lab Report are abnormal.</t>
  </si>
  <si>
    <t xml:space="preserve">Graphically presents Lab Results and normal reference ranges over time from a user-selected Test Code. 
Graph must show: Test Codes (or Test Name), Lab Results, Normal Reference Ranges, and Test Dates.
Scales must be appropriate to the data.
Graph must be printable.
</t>
  </si>
  <si>
    <t>Displays, as data points, user-selected patient medications or other interventions directly on the graph identified in requirement (e) in this section.</t>
  </si>
  <si>
    <t xml:space="preserve">In a table format, presents Lab Results over time from a user-selected Test Code.
Table must show: Test Code(s), Lab Results, Test Dates.
Table must be printable.
</t>
  </si>
  <si>
    <t>Supports free form text notes that are tied to each Lab Report.</t>
  </si>
  <si>
    <t>Incorporates functionality that allows EMR users to cross-reference Test Codes from different laboratory proprietary standards, or manually entered lab results.</t>
  </si>
  <si>
    <t>Test codes mapped from requirement 2.1.5 (n) include mapping to LOINC codes as specified in the OLIS Nomenclature Standard.</t>
  </si>
  <si>
    <t xml:space="preserve">Provide the ability to complete the Ontario Lab Requisition Form electronically, prior to printing for the patient.
 A copy of the requisition record must be maintained in the EMR, including date/time when the requisition was created.
 System must support checking of appropriate boxes, as well as adding text entry within the appropriate sections of the standard form.
</t>
  </si>
  <si>
    <t>Provide EMR users the ability to manage partial lab reports in a way that does not clutter the medical record.</t>
  </si>
  <si>
    <t xml:space="preserve">Able to import external documents (e.g. consult reports, discharge summaries, and other correspondence) in electronic text format to become part of the EMR.
To satisfy this requirement, external documents must have data associated, as identified in section 2.2.1.2.10 – Attached Files.
</t>
  </si>
  <si>
    <t>External documents from requirements 2.1.6 (b) and 2.1.6 (c) can be associated with a specific patient record.</t>
  </si>
  <si>
    <t xml:space="preserve">Able to import external documents (e.g. consult reports, discharge summaries, and other correspondence) in scanned format to become part of the EMR.
To satisfy this requirement, external documents must have data associated, as identified in section 2.2.1.2.10 – Attached Files.
</t>
  </si>
  <si>
    <t>Displays Cumulative Patient Profile (refer to CPSO Medical Records Policy), clearly identifying the summary patient information as outlined from requirements b) through h).</t>
  </si>
  <si>
    <t>Provides a method of re-ordering/sorting the items in lists outlined in requirements 2.1.7 b) through h), at the user’s discretion.</t>
  </si>
  <si>
    <t>Must be able to customize the view to manage one or more sections of the CPP to reduce clutter.</t>
  </si>
  <si>
    <t>CPP can be tailored by user.</t>
  </si>
  <si>
    <t>Supports free form text notes that are tied to each encounter.</t>
  </si>
  <si>
    <t>Provides the ability to capture more than one diagnosis for a single encounter.</t>
  </si>
  <si>
    <t xml:space="preserve">Provides the ability to compile the components of a multi-part visit to create an encounter note that represents a single office visit per physician. </t>
  </si>
  <si>
    <t xml:space="preserve">Supports searching for next available appointment by all of the following in a single function:
 provider, 
 day of week,
 time of day, and 
 appointment type
</t>
  </si>
  <si>
    <t>Supports ad hoc double booking that is:
 visually distinct; and
 shows on printed schedule</t>
  </si>
  <si>
    <t xml:space="preserve">Supports schedule viewing both with and without personal patient data showing.
User must be able to switch views dynamically.
</t>
  </si>
  <si>
    <t xml:space="preserve">Supports display of the status of the patient in the clinic including:
System may have pre-defined status definitions, or allow for user-defined status.
</t>
  </si>
  <si>
    <t>Provides a view for appointment history for any given patient in the EMR.
Includes both past and future appointments.</t>
  </si>
  <si>
    <t>Allows reason for visit to be recorded on appointment.</t>
  </si>
  <si>
    <t>Supports free form text notes that are tied to each appointment.
Must be separate from the “reason” field.</t>
  </si>
  <si>
    <t>Supports a variety of referral letter templates, specific to specialty.</t>
  </si>
  <si>
    <t>All EMR data must be able to be produced in a hardcopy format so that individual patient records as well as practice management records can be properly filed as per the College of Physicians and Surgeons of Ontario.
This function must be able to be invoked at the user’s control.</t>
  </si>
  <si>
    <t>Generates patient recall list for preventive care activities/programs as defined by the MOHLTC for applicable Physician Group agreements.</t>
  </si>
  <si>
    <t xml:space="preserve">Creates patient letters directly from recall lists described in b) in this section, without another patient lookup.
</t>
  </si>
  <si>
    <t xml:space="preserve">Generates report(s) which determine the percentages needed to submit billings for cumulative preventive care management service enhancement codes as detailed in MOHLTC Service Enhancement Codes prior to certification. </t>
  </si>
  <si>
    <t>Assists providers in consistent data entry to facilitate effective data discipline, coding and extraction (e.g. coding schemes, drop-down lists).</t>
  </si>
  <si>
    <t xml:space="preserve">Able to search and report on ALL data and text fields in  EMR concurrently – i.e. in a single report.
Able to search within text fields for partial matches.
</t>
  </si>
  <si>
    <t>Unsigned patient information must be visible in the patient chart and identified as such. 
A mandatory concurrent entry must be present in the physicians “inbox” for sign-off.</t>
  </si>
  <si>
    <t xml:space="preserve">The system supports a “sign off” function to indicate data that becomes part of the permanent patient medical record.  At a minimum, sign-off should be available for:
 Encounter documentation
 Lab reports
 Received (Scanned) External documentation
Sign-off date and reviewer identity must be visible on the patient medical record.
</t>
  </si>
  <si>
    <t>The system supports multiple “sign offs” that indicates sign-off date and identity on the patient’s chart for the physician’s using the same EMR database</t>
  </si>
  <si>
    <t xml:space="preserve">Provides automated reconciliation and claim re-submission and prints reconciliation reports.
Supports resubmission of rejected claims without the need to re-enter data.
</t>
  </si>
  <si>
    <t xml:space="preserve">Supports reading a Health Card through a card reader device, and looking up the patient in EMR application database.
Must notify of version code discrepancies or automatically update patient record.
</t>
  </si>
  <si>
    <t xml:space="preserve">Can produce a patient billing record directly from encounter information as entered in patient medical record.
Must transfer all pertinent billing data that is present in the clinical record.
</t>
  </si>
  <si>
    <t xml:space="preserve">Supports manual entry of non OHIP billing transactions including:
 Direct to patient
 Reciprocal
 3rd Party
</t>
  </si>
  <si>
    <t xml:space="preserve">Provides aged receivables listing:
 patient ID, service date, outstanding amount; and
 includes all billing types (not just OHIP).
</t>
  </si>
  <si>
    <t xml:space="preserve">Forces reconcilable disposition of all scheduled appointments (i.e. provides a screen or report that lists patient appointments which have no billings).
User must take some action to remove unbilled appointments from the list.
</t>
  </si>
  <si>
    <t xml:space="preserve">Supports direct third party billings with invoices. 
Able to be generated on demand.
</t>
  </si>
  <si>
    <t xml:space="preserve">Supports direct third party billings with statements.
Able to be generated on demand
</t>
  </si>
  <si>
    <t xml:space="preserve">Supports billing lookup by each of the following:
• Patient Health Card Number;
• patient name; and
• OHIP claim # or Accounting #.
</t>
  </si>
  <si>
    <t xml:space="preserve">Notify users of changes to billing codes per the updates in the fee schedule master. 
Notifications should be provided for:
• New Effective Date for a code
• New Expiration Date for a code
</t>
  </si>
  <si>
    <t xml:space="preserve">Provide the capability of correcting a billing entry error without classifying it as a "write-off".
Write-offs and errors should be associated to a reason code/reason description.
</t>
  </si>
  <si>
    <t>EMR must support passwords that include:
 mixed case passwords;
 passwords of a minimum of 8 characters;
 alphanumeric characters; and
 special characters</t>
  </si>
  <si>
    <t xml:space="preserve">EMR must have the following password management capabilities that can be deployed based on user discretion:
 the ability to set parameters for number of failed login attempts within a certain time period; and
 the ability to set time parameters for password expiry
</t>
  </si>
  <si>
    <t xml:space="preserve">EMR must be able to share patient data among providers who share the same database.
Must maintain proper provider identification.
</t>
  </si>
  <si>
    <t xml:space="preserve">Provide the capability to create roles. 
A role is an abstract method for assigning and managing permissions for a group of one or more users independently of individual user security permissions.
</t>
  </si>
  <si>
    <t>Clerical staff that has no permission to view clinical details can enter notes into the EMR.</t>
  </si>
  <si>
    <t xml:space="preserve">EMR must ensure the encryption of:
 Passwords transmitted over a WAN.
 Data transported across private or public networks.
 Data stored off-line (backups, archives, etc.
</t>
  </si>
  <si>
    <t xml:space="preserve">Provides a way to quickly “lock” a user workstation if left unattended.
Must be quick – for example a screen saver after 30 minutes is not acceptable.
EMR data must not be accessible.
Must preserve context when unlocked.
</t>
  </si>
  <si>
    <t xml:space="preserve">Ensures security when one user is logged on at multiple workstations.
Must be able to log on to EMR through a second workstation with the same user credentials without logging out of the first workstation.
</t>
  </si>
  <si>
    <t xml:space="preserve">Ensures security when several users use the same workstation in quick succession to access a) a single patient record or b) multiple patient records.
Must be able to log on to EMR with a second set of user credentials without logging out the first user.
Second user cannot see first user’s data and vice versa.
</t>
  </si>
  <si>
    <t xml:space="preserve">Supports Remote Access through internet connections using VPN.
Must be able to use all EMR functions when connected remotely.
</t>
  </si>
  <si>
    <t>External documentation from section 2.1.6 – External Document Management must be stored using a database solution.</t>
  </si>
  <si>
    <t xml:space="preserve">There will be a complete audit trail of medical records in accordance with the CPSO requirements.
Each patient record in the system must have a distinct audit trail.
All activity (i.e. data viewed, updated, deleted) against medical records maintained by the EMR must be captured in the audit trail.
Data must not be altered, removed or deleted, just marked as altered, removed or deleted.
Audit trail includes who accessed the data and when the data was accessed.
Audit trail must be printable.
</t>
  </si>
  <si>
    <t xml:space="preserve">The EMR application must have audit trail for all add/change/delete operations on all EMR system (non-medical record) data, including permission metadata.
Data must not be altered, removed or deleted, just marked as altered, removed or deleted.
Updated information retains original data entry as well.
</t>
  </si>
  <si>
    <t xml:space="preserve">Audits and logs all logins, successful and failed, at the EMR server.
The log must include: timestamp, user ID/application ID, originating IP address, port accessed or computer name.
Both local and remote logins must be auditable.
</t>
  </si>
  <si>
    <t xml:space="preserve">Audits and logs traffic that indicates unauthorized activity encountered at the EMR server.
The log must include: timestamp, user ID/application ID, originating IP address, port accessed or computer name.
</t>
  </si>
  <si>
    <t>Audits and logs access to components of the medical record from outside the EMR, including:
 external ODBC connections used to execute SQL queries;
 EMR data stored external to the database such as attachments; and
 all data files used to meet other EMR Local requirements (e.g. reporting requirements).
The log must include: timestamp, user ID/application ID and data base operation.</t>
  </si>
  <si>
    <t>EMR User documentation is available in electronic format.</t>
  </si>
  <si>
    <t>Claims and Incentive Payments.</t>
  </si>
  <si>
    <t xml:space="preserve">Health Card Validation – EMR supports one or more of the following:
 OBEC (Overnight Batch Eligibility Checking).
HCR (Health Card Reader).
</t>
  </si>
  <si>
    <t>Ontario Laboratory Information System (OLIS) – support receipt of lab results through the OLIS web service.</t>
  </si>
  <si>
    <t>Hospital Report Manager interface and functionalities.</t>
  </si>
  <si>
    <t>Demographics Requirements</t>
  </si>
  <si>
    <t>Electronic Medical Record (“EMR”) Requirements</t>
  </si>
  <si>
    <t>Reporting, Query and Communications Requirements</t>
  </si>
  <si>
    <t>Auditing and Logging/AppA</t>
  </si>
  <si>
    <t>Claims and Incentive Payments</t>
  </si>
  <si>
    <t>RS</t>
  </si>
  <si>
    <t>a</t>
  </si>
  <si>
    <t>b</t>
  </si>
  <si>
    <t>c</t>
  </si>
  <si>
    <t>d</t>
  </si>
  <si>
    <t>e</t>
  </si>
  <si>
    <t>k</t>
  </si>
  <si>
    <t>g</t>
  </si>
  <si>
    <t>f</t>
  </si>
  <si>
    <t>h</t>
  </si>
  <si>
    <t>i</t>
  </si>
  <si>
    <t>j</t>
  </si>
  <si>
    <t>L</t>
  </si>
  <si>
    <t>m</t>
  </si>
  <si>
    <t>n</t>
  </si>
  <si>
    <t>o</t>
  </si>
  <si>
    <t>p</t>
  </si>
  <si>
    <t>q</t>
  </si>
  <si>
    <t>r</t>
  </si>
  <si>
    <t>s</t>
  </si>
  <si>
    <t>t</t>
  </si>
  <si>
    <t xml:space="preserve">2.1.1 </t>
  </si>
  <si>
    <t>2.5.1</t>
  </si>
  <si>
    <t>2.5.3</t>
  </si>
  <si>
    <t>2.5.4</t>
  </si>
  <si>
    <t>2.4.2</t>
  </si>
  <si>
    <t>2.4.3</t>
  </si>
  <si>
    <t>2.4.4</t>
  </si>
  <si>
    <t>2.4.5</t>
  </si>
  <si>
    <t xml:space="preserve">2.1.11 </t>
  </si>
  <si>
    <t>Able to search and report on ALL data and text fields in EMR concurrently (i.e. in a single report).</t>
  </si>
  <si>
    <t>OMD 
#</t>
  </si>
  <si>
    <t>Req#
4.1</t>
  </si>
  <si>
    <t>FINAL</t>
  </si>
  <si>
    <t>Maintains patient demographic data for rostered patients.</t>
  </si>
  <si>
    <t xml:space="preserve">Maintains multiple contacts.
</t>
  </si>
  <si>
    <t>At a minimum, the mandatory data elements defined in discrete data requirements for a provider must be supported.
Refer to section 4.4 - Provider Information.</t>
  </si>
  <si>
    <t>At a minimum, the mandatory data elements defined in discrete data requirements for a rostered patient must be supported.
Refer to section 4.1 - Patient Demographic Data and 4.2 - Patient Address.</t>
  </si>
  <si>
    <t>Provides the ability to create patient prescription records.</t>
  </si>
  <si>
    <t>The use of mouse hovering or tool tips does not meet the requirement.
Printed graph must include all data elements referenced in the requirement.</t>
  </si>
  <si>
    <t>Supports scanning of laboratory Test Reports into the EMR with the ability to indicate the Lab Reports with abnormal results.</t>
  </si>
  <si>
    <t>Capable of reconciling laboratory Test Results with orders so that outstanding laboratory tests can be identified.</t>
  </si>
  <si>
    <t xml:space="preserve">User must be able to simultaneously view and compare the ordered and received lists of laboratory tests.
Reconciliation may be automatic, manual, or a combination of both.
Some lab orders may exist without matched results (i.e. patient did not go to a lab).  The system must provide the ability to remove an order from the reconciliation list, if desired.
</t>
  </si>
  <si>
    <t>Laboratory Test  Reports/Results can be associated with a specific patient record.</t>
  </si>
  <si>
    <t xml:space="preserve">Relates to any laboratory tests results received by the system:
- through an interface,
- scanned into the system, or
- manually entered
</t>
  </si>
  <si>
    <t>At a minimum, medication name, dosage, and start date must be displayed.
User must be able to select any medication in the patient’s medication list.
Information must be printable. Printed information must include all data elements referenced in the requirement.</t>
  </si>
  <si>
    <t xml:space="preserve">Provide the ability to complete the Ontario Lab Requisition Form electronically, prior to printing.
</t>
  </si>
  <si>
    <t>Allow laboratory Test Report(s) / Result(s) to be received and associated to a patient record without requiring the creation of a laboratory requisition.</t>
  </si>
  <si>
    <t xml:space="preserve">Table must show: 
- Test Name(s), 
- Test Results Values 
- Collection Date (if available)
Table must be printable. The printed table must include all data elements referenced in the requirement.
</t>
  </si>
  <si>
    <t>The system automatically includes a user identifier in each part of the encounter note to support shared creation of encounter documentation.</t>
  </si>
  <si>
    <t>Manual entry of identification (e.g. initials) would not meet the requirement.
The ability to configure the application to only display the final signature is acceptable.
Allowing users to toggle identifying information within the encounter documentation view is acceptable, as long as identifier information can be retrieved.
Example: Started by nurse, completed by physician.</t>
  </si>
  <si>
    <t>The system automatically includes a user identifier in each part of the encounter note to support shared creation of encounter documentation.
Requiring user to access audit logs to view entry information would not meet the requirement</t>
  </si>
  <si>
    <t>Cannot be a work queue item. Must be visible within the EMR.
Can be for any health maintenance activity.</t>
  </si>
  <si>
    <t xml:space="preserve">Ad hoc double booking does not meet the requirement.
Must be:
- visually distinct;
- preplanned and configured; and
- able to search for next available slot or overbooking occurs only after the planned period is full
</t>
  </si>
  <si>
    <t>Supports display of the status of the patient in the clinic.</t>
  </si>
  <si>
    <t xml:space="preserve">Creates patient letters directly from Recall List Report.
</t>
  </si>
  <si>
    <t>Allow user to set up preventive care parameters required for Recall List and Cumulative Bonus Report generation for each of the five (5) preventive care categories:
 - mammogram
 - pap smear
 - collorectal
 - immunization
 - influenza</t>
  </si>
  <si>
    <t>Text fields include any free-form text or notes fields.
Able to search within text fields for partial matches.</t>
  </si>
  <si>
    <t xml:space="preserve">Image data is not required.
</t>
  </si>
  <si>
    <t>EMR Usage Metrics Report</t>
  </si>
  <si>
    <t>EMR must provide the ability to open the patient record in a single action.</t>
  </si>
  <si>
    <t>Provides the ability to associate a task with a laboratory Test Report/Result.</t>
  </si>
  <si>
    <t xml:space="preserve">Laboratory Test Report/Result can be opened from the task.
Assigned user’s access to lab information must follow appropriate security permissions for that user.
</t>
  </si>
  <si>
    <t>Document record can be opened from the task.
Assigned user’s access to document must follow appropriate security permissions for that user.</t>
  </si>
  <si>
    <t>Work queues can be customized by roles such as Nursing, physicians, receptionists etc.</t>
  </si>
  <si>
    <t xml:space="preserve">This applies to all patient information (ie reports) that require sign-off such as:
- Reports received through an interface
- Reports  scanned into the system, 
- Reports  manually keyed
A mandatory concurrent entry must be present in the physicians “inbox” for sign-off.
</t>
  </si>
  <si>
    <t xml:space="preserve"> At a minimum, sign-off should be available for:
 - encounter documentation
 - reports 
    &gt; received through an interface
    &gt; scanned into the system
    &gt; manually keyed into the system
Sign-off information (including sign-off date and identity of provider) must be:
-  visible in the patient's chart
- captured in the audit log</t>
  </si>
  <si>
    <t xml:space="preserve">This applies to all patient information signed off, such as:
- reports received through an interface
- reports  scanned into the system,
- reports  manually keyed
In addition, provide the ability to search and review items that were signed-off on a particular date or date range per user.
This is not an undo function, but rather the ability to display (return to) previously viewed patient information without requiring the user to recall patient demographic details.
</t>
  </si>
  <si>
    <t>Forces reconcilable disposition of all scheduled appointments (i.e. provides a screen or report that lists patient appointments which have no billings).</t>
  </si>
  <si>
    <t>Able to be generated on demand.
At a minimum the third party billings with invoices must include:
- provider name,
- patient name or ID,
- payor address,
- service date,
- service,
- itemized amount(s) and 
- total amount billed</t>
  </si>
  <si>
    <t xml:space="preserve">Supports direct third party billings with invoices. </t>
  </si>
  <si>
    <t>OHIP claim # is assigned by the OHIP claims payment system.
Accounting # is assigned by EMR or user to a claim.</t>
  </si>
  <si>
    <t xml:space="preserve">Notify users of changes to billing codes per the updates in the fee schedule master. </t>
  </si>
  <si>
    <t>OMA Suggested fees for uninsured services and 3rd party services can be accessed from scheduling and billing modules, and the patient’s medical record.
Refer to the document “OMA Third Party and Uninsured Services Guide”.</t>
  </si>
  <si>
    <t>Following rules must apply:
-user must be required to enter a valid password in order to unlock workstation
- must preserve context when unlocked.
- must be quick; a screen saver after 30 minutes is not acceptable
- EMR data must not be accessible.
Acceptable solutions are:
- user initiated lock (e.g. hot key); and
- screen lock with a timeout period</t>
  </si>
  <si>
    <t xml:space="preserve">Ensures security when several users use the same workstation in quick succession to access:
 a) a single patient record or 
 b) multiple patient records.
</t>
  </si>
  <si>
    <t>Must be able to log on to EMR with a second set of user credentials without logging out the first user.
Second user cannot see first user’s data and vice versa.
If Offering uses operating system features (e.g. Windows XP fast user switching) to meet this requirement, then a version of the OS that provides this feature must be included as part of the EMR.</t>
  </si>
  <si>
    <t>Help must be invoked from within the EMR user interface and specific to the screen, function or function groups being used.
The use of tool tips to provide a brief description of a function does not satisfy this requirement.
Opening up the entire training document and doing a search does not satisfy this requirement.</t>
  </si>
  <si>
    <t>EMR18.05</t>
  </si>
  <si>
    <t>Maintains past medical and surgical history.</t>
  </si>
  <si>
    <t>Immunization Summary is meant to reproduce the information which would be on the Ontario Immunization Record (Yellow Card) and should be consistent with the content.
Immunization Summary includes:
- Patient Name
- Patient Date of Birth
- Patient Ontario Health Card Number
- Complete list of Patient’s Immunizations
- Immunization Date
- Name of Primary Physician</t>
  </si>
  <si>
    <t>User should not be forced to re-enter data.
Requiring user to re-enter immunization data in order to maintain Preventive Care, Chronic Disease Management, Reporting of Diabetes or any other current requirements involving immunization data is not an acceptable solution.</t>
  </si>
  <si>
    <t>This decision support tool must be a publicly available, commercial off-the-shelf (COTS) drug database.
A drug interaction database that is current must be used.</t>
  </si>
  <si>
    <t>This decision support tool must be a publicly available, commercial off-the-shelf (COTS) drug database.
A drug interaction database that is current must be used.
One or more of: 
- drug / condition interactions,
- drug / lab interactions,
- recommended dosing,
- therapeutic alternatives</t>
  </si>
  <si>
    <t>Purpose of this requirement is to assist providers in organizing the view of medication information for a particular patient.
To maintain an accurate view of a patient’s medication treatment plan, the ability to display current medications, rather than a chronological list of medication prescribing activities is essential.
Current medications and historical medications do not have to be separate screens, as long as the current medications are grouped, displayed and identified as current.
Provide views for current and past treatment plans showing drug name, and prescription date at a minimum.
The CPSO medical records policy requires the ability to display at a minimum a list of the chronic medications in the patient’s treatment plan.</t>
  </si>
  <si>
    <t>Refer to discrete data elements Refill Quantity and Refill Duration in section 4.9 - Medications.</t>
  </si>
  <si>
    <t>Example: Prescription printed by office staff on behalf of the provider, prescription printed again by provider after patient loses original prescription.</t>
  </si>
  <si>
    <t>The lab result needs to be received and associated with a patient record without the manual or automated creation of a lab requisition.</t>
  </si>
  <si>
    <t>At a minimum, the mandatory data elements defined in discrete data requirements for Laboratory Tests must be supported.
Refer to section 4.10 - Laboratory Tests.</t>
  </si>
  <si>
    <t>Day-sheet should be in ascending order (i.e. earliest time should appear at the top of the sheet).</t>
  </si>
  <si>
    <t>Supports ad hoc double booking that is:
- visually distinct, and
- shows on printed schedule</t>
  </si>
  <si>
    <t xml:space="preserve">Enable updating of billing codes through OHIP fee schedule master update file as provided by MOHLTC in the specified format.  </t>
  </si>
  <si>
    <t>Must transfer all pertinent billing data that is present in the clinical record. 
Pertinent data includes, but is not limited to:  
- patient information
- physician information
- service date
- procedure code
- diagnosis code
- location
- clinic/hospital number</t>
  </si>
  <si>
    <t xml:space="preserve">The list must indicate:
- patient ID
- service provided
- service date
- outstanding amount
Any aging buckets acceptable.
Can be any report to manage outstanding claims.
</t>
  </si>
  <si>
    <t xml:space="preserve">Intent of the requirement is to ensure accurate information informs care decisions and changes to the medical record are documented.
Any information modified within the medical record must be available for review.  The record must also indicate who made the change, and when the change was made.
This may be available within the system audit trail.
The Vendor is required to conform to all subsequent releases of the CPSO Medical Records policy.
Refer to CPSO Medical Records policy: http://www.cpso.on.ca/uploadedFiles/policies/policies/policyitems/medical_records.pdf.
</t>
  </si>
  <si>
    <t>Performs drug-to-drug interaction checking:
- indicating severity;
- allowing override; and
- using a drug interaction database with Canadian drug codes</t>
  </si>
  <si>
    <t xml:space="preserve">New test reports are considered to be those that the provider has received and has not yet opened and/or viewed.
At a minimum, the functionality must be available to:
- the ordering provider
- copied to provider(s) </t>
  </si>
  <si>
    <t>Example:
- the lab was not ordered by the receiving physician such as when the family physician was CC'd on a lab ordered by a specialist,
- recurring requisitions, 
- requisition made by a walk-in clinic provider</t>
  </si>
  <si>
    <t xml:space="preserve">Able to import external documents to become part of the EMR.'
</t>
  </si>
  <si>
    <t>Examples:
- needs interpreter, 
- mobility constraints</t>
  </si>
  <si>
    <t>Displays Ongoing Health Conditions.</t>
  </si>
  <si>
    <t>Referenced also as ongoing (current) Health Condition or Diagnosis List.</t>
  </si>
  <si>
    <t>Examples: 
User can re-order the Ongoing Health Condition list by severity so that "breast cancer" appears above "allergic rhinitis" in the user interface.</t>
  </si>
  <si>
    <t>At a minimum, Medications and Ongoing Health Conditions (problems, diagnoses) can be selected and managed from the encounter note to update the CPP.</t>
  </si>
  <si>
    <t>Examples:
Provider can select which medications view displays in CPP.
Provider can select which problems/diagnoses are added to the Ongoing Health Conditions list.
Provider can choose which data from encounter notes display on the CPP..</t>
  </si>
  <si>
    <t>Examples: 
Started by nurse, completed by physician.</t>
  </si>
  <si>
    <t>Examples: 
Vitals and reason for visit entered by an RN, urinalysis entered by a lab tech, physician conducts a history, physical, assessment and plan; all during a single office visit.</t>
  </si>
  <si>
    <t>Examples:
-provider has multiple appointments booked for the same time slot
- provider books one appointment prior to the scheduled end of another appointment</t>
  </si>
  <si>
    <t>Examples: 
- larger blocks for full physicals,
- block times for drop-ins, etc.</t>
  </si>
  <si>
    <t xml:space="preserve">Provides a view for appointment history for any given patient in the EMR.
</t>
  </si>
  <si>
    <t>Examples: 
- in Waiting Room, 
- in a specific exam room,
- waiting for nurse, etc.</t>
  </si>
  <si>
    <t xml:space="preserve">Reminders must:
- be visually distinct,
- be in patient record,
- identify referral provider, and
- be able to be turned off at user discretion
</t>
  </si>
  <si>
    <t>Examples: 
Display first and last name for all patient records where sex is female AND age is greater than 50.</t>
  </si>
  <si>
    <t>Examples:
- list of patients with a given diagnosis 
- list of patients who are on a given medication, etc.</t>
  </si>
  <si>
    <t>Examples: 
A list of 100 selected patients for the purposes of tracking and surveillance.</t>
  </si>
  <si>
    <t>Examples: 
Can open patient record from work queue without having to perform another search for the patient</t>
  </si>
  <si>
    <t xml:space="preserve">Purpose of requirement is to ensure a task is associated with the correct documentation.
Examples: 
Document assigned to a nurse practitioner for follow up.
</t>
  </si>
  <si>
    <t>Examples:
- any nurse,
- any receptionist, etc.</t>
  </si>
  <si>
    <t>Examples:
- lab reports,
- hospital reports,
- procedure results, 
- consult reports, etc</t>
  </si>
  <si>
    <t>Examples: 
- when a Lab Report has been reviewed,
- when encounter documentation is complete</t>
  </si>
  <si>
    <t>Examples:
Resident could sign-off a record, but it remains open until reviewed and confirmed by supervising clinician.</t>
  </si>
  <si>
    <t>Provide functionality from the “inbox” to allow user to re-display an item which has been signed-off.</t>
  </si>
  <si>
    <t xml:space="preserve">Supports reading a Health Card through a card reader device, and looking up the patient in EMR application database.
</t>
  </si>
  <si>
    <t>Supports billing lookup by each of the following:
- patient Health Card Number
- patient name
- OHIP claim # or Accounting #</t>
  </si>
  <si>
    <t>Examples: 
- copy of medical records, 
- uninsured clinical services, 
- insured forms,
- reports (eg. sick note)</t>
  </si>
  <si>
    <t>EMR users must enter a password in order to access system functions.
EMR must store passwords in an encrypted format.</t>
  </si>
  <si>
    <t xml:space="preserve">EMR must have password management capabilities that can be deployed based on user discretion.
</t>
  </si>
  <si>
    <t xml:space="preserve">Must maintain proper provider identification.
Patient data must only be shared if permitted by practice rules. </t>
  </si>
  <si>
    <t xml:space="preserve">Provide the capability to create roles. </t>
  </si>
  <si>
    <t>Examples:
- persons assigned the “Receptionist” role can process billing but not run financial reports
-  persons assigned the “Nurses” role have read-only access to medications</t>
  </si>
  <si>
    <t>Examples: 
- dieticians are not permitted to view psychiatric encounter notes for any patients</t>
  </si>
  <si>
    <t>Examples:
- a receptionist who can process billing but not run financial reports
- a nurse who can browse encounter data but cannot update it</t>
  </si>
  <si>
    <t>Examples: 
- physician,
- nurse practitioners, and
- administrative assistants</t>
  </si>
  <si>
    <t>Examples: 
- records of phone calls, 
- transcriptions, etc.</t>
  </si>
  <si>
    <t>Examples: 
- record is read-only if it is already opened by another user,
- user cannot update a progress note already opened by another user</t>
  </si>
  <si>
    <t>There will be a complete audit trail of medical records in accordance with the CPSO requirements.
Each patient record in the system must have a distinct audit trail.</t>
  </si>
  <si>
    <t>The EMR application must have audit trail for all add/change/delete operations on all EMR system (non-medical record) data, including permission metadata.
Data must not be altered, removed or deleted, just marked as altered, removed or deleted.</t>
  </si>
  <si>
    <t>In order to satisfy this requirement, EMR vendor must be able to provide support by viewing EMR user interface without physically being at a site, provided appropriate consent has been given to the vendor to do so.
Considerations must be made with respect to the privacy and security of Personal Health Information.</t>
  </si>
  <si>
    <t xml:space="preserve">In order to satisfy this requirement, EMR vendor must be able to 
- push updates and administrator to download, accept and execute
- schedule a time with user and make updates remotely
</t>
  </si>
  <si>
    <t xml:space="preserve">Examples: 
- clicking help while writing a prescription loads only help documentation related to medications and/or prescriptions
</t>
  </si>
  <si>
    <t>At a minimum, training must be offered on all functionalities described in this version of the EMR Specification.</t>
  </si>
  <si>
    <t>For this requirement to be met the vendor must obtain a letter certifying the successful interface.
The letter must be dated within the previous twelve (12) months.</t>
  </si>
  <si>
    <t xml:space="preserve">Commercial Laboratories –supports more than one of the following:
- Canadian Medical Laboratories
- Gamma-Dynacare Laboratories
- LifeLabs (formerly MDS)
</t>
  </si>
  <si>
    <t>Commercial Laboratories – must support one of the following:
- Canadian Medical Laboratories
- Gamma-Dynacare Laboratories
- LifeLabs (formerly MDS)</t>
  </si>
  <si>
    <t xml:space="preserve">Health Card Validation – EMR supports one or more of the following:
- OBEC (Overnight Batch Eligibility Checking).
- HCR (Health Card Validation)
</t>
  </si>
  <si>
    <t>EMR supports a minimum of 20,000 patient records for up to 10 years of data without the need to upgrade DBMS, OS or other software components.</t>
  </si>
  <si>
    <t>Purpose of the requirement is so that critical data cannot easily be ccessed if EMR servers are stolen or compromised.</t>
  </si>
  <si>
    <t>Merged with requirement EMR06.01</t>
  </si>
  <si>
    <t>Replaced by overarching requirement EMR09.01</t>
  </si>
  <si>
    <t>Provides the ability to maintain laboratory test tests as separate data fields.</t>
  </si>
  <si>
    <t>2015</t>
  </si>
  <si>
    <t>Examples:
- file format: TXT, DOC, JPEG, PDF
- types of external documents: consult reports, discharge summaries, and other correspondence</t>
  </si>
  <si>
    <t>The system should provide a method of preventing the creation of duplicate patient records.
Duplicate records are identified by a name match, or by a health card number match.
A health card number with a different version code should be considered the same patient record.</t>
  </si>
  <si>
    <t>Examples:
- coding schemas, 
- drop-down lists, etc.</t>
  </si>
  <si>
    <t>Example: 
- a document management system, within the EMR database</t>
  </si>
  <si>
    <t>The EMR Offering must be able to manage partial laboratory Test Reports in a manner that does not clutter the medical record.</t>
  </si>
  <si>
    <t>Displays, as data points, user-selected patient medications or other interventions directly on the graph identified in requirement #EMR05.05</t>
  </si>
  <si>
    <t>At a minimum, the system must be able to: 
- generate the letters in a batch, or individually
- generate the letters without requiring the user to do another patient lookup
- save records of all correspondence including dates of delivery of the written notices
Letters must meet requirements listed in the MOHLTC Service Enhancement Codes Primary Care Agreements:  
- indicate whether it is the first or second written notice.
- indicate the procedure type, benefits and the date of the last procedure
- the name and address of the patient or guardian (for Childhood Immunizations)
- physician letterhead and information (name, address, phone number)</t>
  </si>
  <si>
    <t>Requirement has been retired.
Reason: Drug Toolkit has been decomissioned from OntarioMD portal as of March 31, 2015</t>
  </si>
  <si>
    <r>
      <t xml:space="preserve">EMR v4.0 - Appendix A (Baseline Requirements)
</t>
    </r>
    <r>
      <rPr>
        <sz val="8"/>
        <rFont val="Calibri"/>
        <family val="2"/>
        <scheme val="minor"/>
      </rPr>
      <t>Publish Date: January 17, 2011</t>
    </r>
  </si>
  <si>
    <r>
      <rPr>
        <sz val="9"/>
        <rFont val="Arial"/>
        <family val="2"/>
      </rPr>
      <t>At a minimum, the mandatory data elements defined in discrete data requirements for the patient rostered to a physician must be supported.</t>
    </r>
    <r>
      <rPr>
        <i/>
        <sz val="9"/>
        <rFont val="Arial"/>
        <family val="2"/>
      </rPr>
      <t xml:space="preserve">
Refer to discrete data elements Primary Physician, Patient Status and Patient Status Date in section 4.1 - Patient Demographic Data. </t>
    </r>
  </si>
  <si>
    <r>
      <t xml:space="preserve">At a minimum, the mandatory data elements defined in discrete data requirements for an enrolled patient must be supported. 
</t>
    </r>
    <r>
      <rPr>
        <i/>
        <sz val="9"/>
        <rFont val="Arial"/>
        <family val="2"/>
      </rPr>
      <t>Refer to discrete data elements Enrolled To Physician, Enrolment Status, Enrolment Date, Enrolment Termination Date and Enrolment Termination Reason in section 4.1 - Patient Demographic Data</t>
    </r>
    <r>
      <rPr>
        <sz val="9"/>
        <rFont val="Arial"/>
        <family val="2"/>
      </rPr>
      <t xml:space="preserve">.
The definitive patient enrolment to a physician used for payment is kept by the Ministry of Health and Long Term Care, not by the EMR. 
The user must be able to update the current and historical enrolment information.  
Patients are enrolled to a specific physician within a Physician Group, not to the Physician Group as a whole.
Patients rostered to a physician can be either enrolled or non-enrolled.
For more information see:
</t>
    </r>
    <r>
      <rPr>
        <i/>
        <sz val="9"/>
        <rFont val="Arial"/>
        <family val="2"/>
      </rPr>
      <t>http://www.health.gov.on.ca/en/pro/programs/fht/docs/fht_enrolment.pdf</t>
    </r>
  </si>
  <si>
    <r>
      <t xml:space="preserve">At a minimum, the mandatory data elements defined in discrete data requirements for patient enrolment must be supported. 
</t>
    </r>
    <r>
      <rPr>
        <i/>
        <sz val="9"/>
        <rFont val="Arial"/>
        <family val="2"/>
      </rPr>
      <t>Refer to discrete data elements defined in section4.3 - Patient Alternative Contact.</t>
    </r>
    <r>
      <rPr>
        <sz val="9"/>
        <rFont val="Arial"/>
        <family val="2"/>
      </rPr>
      <t xml:space="preserve">
A contact is a person named by the patient as someone who should be contacted in specific situations.
At a minimum, the EMR Offering must support two contacts per patient.
Each contact must support multiple contact purposes/roles, including Substitute Decision Maker and Emergency Contact.</t>
    </r>
  </si>
  <si>
    <t>Merging of patients refers to the merging of the entire patient medical record (not only patient demographics).
Merging  of duplicate records is a manual function controlled by the user.
Automatic merging of duplicate records is not an acceptable solution.  
Prior to merging, the user must be notified of the permanence of the action and given an opportunity to confirm the merging of duplicate patient records.
There is no requirement to undo merge.</t>
  </si>
  <si>
    <t>Maintains demographic data for providers.</t>
  </si>
  <si>
    <t>Maintains ongoing health conditions, medical problems and diagnoses.</t>
  </si>
  <si>
    <r>
      <t xml:space="preserve">At a minimum, the mandatory data elements defined in discrete data requirements for Ongoing Problems must be supported.
</t>
    </r>
    <r>
      <rPr>
        <i/>
        <sz val="9"/>
        <rFont val="Arial"/>
        <family val="2"/>
      </rPr>
      <t>Refer to section 4.6 - Ongoing Health Conditions.</t>
    </r>
  </si>
  <si>
    <r>
      <t xml:space="preserve">At a minimum, the mandatory data elements defined in discrete data requirements for Past Medical and Surgical History must be supported.
</t>
    </r>
    <r>
      <rPr>
        <i/>
        <sz val="9"/>
        <rFont val="Arial"/>
        <family val="2"/>
      </rPr>
      <t>Refer to section 4.7 - Past Medical and Surgical History.</t>
    </r>
  </si>
  <si>
    <t>Maintains allergy and adverse reaction data.</t>
  </si>
  <si>
    <r>
      <t xml:space="preserve">At a minimum, the mandatory data elements defined in discrete data requirements for Allergies and Adverse Reactions must be supported.
</t>
    </r>
    <r>
      <rPr>
        <i/>
        <sz val="9"/>
        <rFont val="Arial"/>
        <family val="2"/>
      </rPr>
      <t>Refer to section 4.11 - Allergies and Adverse Reactions</t>
    </r>
    <r>
      <rPr>
        <sz val="9"/>
        <rFont val="Arial"/>
        <family val="2"/>
      </rPr>
      <t xml:space="preserve">.
</t>
    </r>
  </si>
  <si>
    <t>Maintains family medical history.</t>
  </si>
  <si>
    <r>
      <t xml:space="preserve">At a minimum, the mandatory data elements defined in discrete data requirements for Family Medical History must be supported.
</t>
    </r>
    <r>
      <rPr>
        <i/>
        <sz val="9"/>
        <rFont val="Arial"/>
        <family val="2"/>
      </rPr>
      <t>Refer to section 4.5 - Family Medical History.</t>
    </r>
  </si>
  <si>
    <t>Maintains medical alerts and special needs.</t>
  </si>
  <si>
    <r>
      <t xml:space="preserve">At a minimum, the mandatory data elements defined in discrete data requirements for Alerts and Special Needs must be supported.
</t>
    </r>
    <r>
      <rPr>
        <i/>
        <sz val="9"/>
        <rFont val="Arial"/>
        <family val="2"/>
      </rPr>
      <t>Refer to section 4.13 - Alerts and Special Needs.</t>
    </r>
  </si>
  <si>
    <t>Maintains immunizations data.</t>
  </si>
  <si>
    <r>
      <t xml:space="preserve">At a minimum, the mandatory data elements defined in discrete data requirements for Immunization must be supported.
</t>
    </r>
    <r>
      <rPr>
        <i/>
        <sz val="9"/>
        <rFont val="Arial"/>
        <family val="2"/>
      </rPr>
      <t>Refer to section 4.8 - Immunizations.</t>
    </r>
  </si>
  <si>
    <t>Maintains risk data.</t>
  </si>
  <si>
    <r>
      <t xml:space="preserve">At a minimum, the mandatory data elements defined in discrete data requirements for Risk Factors must be supported.
</t>
    </r>
    <r>
      <rPr>
        <i/>
        <sz val="9"/>
        <rFont val="Arial"/>
        <family val="2"/>
      </rPr>
      <t>Refer to section 4.12 - Risk Factors.</t>
    </r>
  </si>
  <si>
    <t>Maintains care element data.</t>
  </si>
  <si>
    <r>
      <t xml:space="preserve">At a minimum, the mandatory data elements defined in discrete data requirements for Care Elements must be supported.
</t>
    </r>
    <r>
      <rPr>
        <i/>
        <sz val="9"/>
        <rFont val="Arial"/>
        <family val="2"/>
      </rPr>
      <t>Refer to section 4.16 - Care Elements.</t>
    </r>
  </si>
  <si>
    <t>Additional fields (such as due dates, notes, etc.) are allowed.
Preventive care and screening activities include (but are not limited to): Annual Physical exam, Influenza immunization, Mammography screening, Colorectal cancer screening, Pap Smear, Obesity screening, Tobacco use screening, Pre-natal checkup.</t>
  </si>
  <si>
    <t>Preventive care/screening activities must automatically become visually distinct when past due in the patient chart.</t>
  </si>
  <si>
    <t>Provides the user the ability to know the status of the EMR data on a past date.</t>
  </si>
  <si>
    <t>At a minimum, this data includes the mandatory data elements for the following:
- Ongoing Health Conditions data
- Past Medical and Surgical History data
- Allergy and Adverse Reaction data 
- Family Medical History data
- Alerts and Special Needs data
- Immunization data 
- Risk Factors data 
- Care Elements data 
System users must be able to identify which information was known at the time a medical decision was made.
Searching through the audit trail in order to find the status of patient data on a particular date would not satisfy the requirement.</t>
  </si>
  <si>
    <r>
      <t xml:space="preserve">At a minimum, the mandatory data elements defined in discrete data requirements for Medications must be supported
</t>
    </r>
    <r>
      <rPr>
        <i/>
        <sz val="9"/>
        <rFont val="Arial"/>
        <family val="2"/>
      </rPr>
      <t>Refer to section 4.9 - Medications.</t>
    </r>
    <r>
      <rPr>
        <sz val="9"/>
        <rFont val="Arial"/>
        <family val="2"/>
      </rPr>
      <t xml:space="preserve">
Prescription record provides the ability to identify if a medication was/is prescribed by both an internal and external provider, such as a specialist, including first and last name.
Prescriptions may be new, or may be a record of a past prescription.
</t>
    </r>
  </si>
  <si>
    <t>Provides the ability to create a prescription for a drug not in the out-of-box drugs list (e.g. for a compound script).</t>
  </si>
  <si>
    <t>Printed prescription must be able to include: 
- provider information (name, address, phone number)
- patient information (name, address, phone number)
- name of medication 
- strength and strength unit
- form 
- dosage
- frequency
- duration and/or quantity
- refills
- refill duration and/or refill quantity 
- start date
- notes to pharmacist 
It is acceptable that prescriptions are printed to a standard 8.5 x 11 sheet of paper. 
If prescription spans multiple pages, all demographic info and signatures must be repeated.
Multiple prescriptions can be printed on a single form.
The system must identify each user and the timestamp for each time the prescription is printed/re-printed.  Accessing the audit log for this information is not an acceptable solution.</t>
  </si>
  <si>
    <t>Performs drug-to-allergy and drug-to-intolerance interaction checking:
- indicating patient allergy severity;
- allowing override; and
- using an interaction database with Canadian drug codes</t>
  </si>
  <si>
    <t>Provides options to manage medication alerting for drug-drug interactions at the provider level.</t>
  </si>
  <si>
    <t>Allow the ability to set the threshold for the display of medication alerts at the user (provider) level.
After the first time a warning is presented to a user, the user should be provided the option to default to “managed” that particular warning in subsequent viewings.
If a previously managed alert does not display, in the situation where medication information in the interaction database or the condition of the patient is updated, alerts previously defaulted to “managed” will retrigger.
If applicable, settings made at the provider level will supersede settings made at the organization level.</t>
  </si>
  <si>
    <t xml:space="preserve">The ability to set the threshold for the display of medication alerts at organization level.
If a previously managed alert does not display, in the situation where medication information in the interaction database or the condition of the patient is updated, alerts previously defaulted to “managed” will retrigger.
</t>
  </si>
  <si>
    <t>Allow the ability to set the display of medication alerts at the per patient/per provider level.
If a previously managed alert does not display, in the situation where medication information in the interaction database or the condition of the patient is updated, alerts previously defaulted to “managed” will retrigger.
If applicable, settings made at the per patient/per provider level will supersede settings made at the provider or organization level.</t>
  </si>
  <si>
    <t>Provide the ability to capture a refill quantity and refill duration (days supply) which differs from the first dispensing.</t>
  </si>
  <si>
    <t>EMR must provide a visually distinct method of indicating new laboratory Test Reports through the provider work queue and the patient chart.</t>
  </si>
  <si>
    <t>EMR must provide a visually distinct indication of abnormal laboratory Test Reports through a provider work queue and the patient chart.</t>
  </si>
  <si>
    <t>At a minimum:
- Test Reports must display an ‘abnormal’ flag without opening the actual result
- Test Reports need to be “sortable” such that after being sorted, abnormal lab reports appear at the top of the list</t>
  </si>
  <si>
    <t>EMR must provide a visually distinct indication of which laboratory Test Result(s) within a Test Report are abnormal.</t>
  </si>
  <si>
    <r>
      <t xml:space="preserve">Graphically presents laboratory Test Results and reference ranges over time for a user-selected Test Name. 
</t>
    </r>
    <r>
      <rPr>
        <b/>
        <sz val="9"/>
        <rFont val="Arial"/>
        <family val="2"/>
      </rPr>
      <t xml:space="preserve">
</t>
    </r>
  </si>
  <si>
    <t>Graph must show: 
- Test Name, 
- Test Result Value
- Reference Ranges, and 
- Collection Date (if available)
Scales must be appropriate to the data.
Graph must be printable.  The printed graph must include all data elements referenced in the requirement.</t>
  </si>
  <si>
    <t xml:space="preserve">In a table format, presents laboratory Test Results over time for a user-selected Test Name.
</t>
  </si>
  <si>
    <t xml:space="preserve">A lab summary is a printed summary of Test Results in tabular or graphical format, grouped by Test Name.
An explanation can be provided via the provider appending notes through the system, or via templates that are specific to the Test Names on the lab summary.
</t>
  </si>
  <si>
    <t>Supports adding annotations that are tied to each laboratory Test Report and Test Result by the provider.</t>
  </si>
  <si>
    <r>
      <t>These are free form text notes added by the physician at the overall Test Report level and Test Result level</t>
    </r>
    <r>
      <rPr>
        <i/>
        <sz val="9"/>
        <rFont val="Arial"/>
        <family val="2"/>
      </rPr>
      <t xml:space="preserve"> (refer to DE10.017 - Physician Notes).</t>
    </r>
    <r>
      <rPr>
        <sz val="9"/>
        <rFont val="Arial"/>
        <family val="2"/>
      </rPr>
      <t xml:space="preserve">
</t>
    </r>
  </si>
  <si>
    <t>Incorporates functionality that allows EMR users to cross-reference the EMR's proprietary Test Names to the Test Codes/Test Names from different laboratory proprietary standards.</t>
  </si>
  <si>
    <t xml:space="preserve">Mapping of test codes to test names in the system may be provided by vendor, or the EMR must provide the ability for a user to perform this mapping manually.
</t>
  </si>
  <si>
    <r>
      <t xml:space="preserve">The system must support checking of appropriate boxes, as well as adding text entry within the appropriate sections of the standard form.
Creation of the lab requisition from within the EMR does not require a preview of the completed form, but the requested tests and the date/time of the lab requisition order must be maintained in the EMR within the patient record.
Clinician/Practitioner signature is still required on the completed (printed) form.
Standard laboratory requisition form may be updated at MOHLTC discretion and Offerings are required to conform to the most recent update. 
Current form available at: </t>
    </r>
    <r>
      <rPr>
        <i/>
        <sz val="9"/>
        <rFont val="Arial"/>
        <family val="2"/>
      </rPr>
      <t>http://www.forms.ssb.gov.on.ca/mbs/ssb/forms/ssbforms.nsf/FormDetail?OpenForm&amp;ACT=RDR&amp;TAB=PROFILE&amp;ENV=WWE&amp;NO=014-4422-84</t>
    </r>
    <r>
      <rPr>
        <sz val="9"/>
        <rFont val="Arial"/>
        <family val="2"/>
      </rPr>
      <t xml:space="preserve">. </t>
    </r>
  </si>
  <si>
    <r>
      <t xml:space="preserve">Standard laboratory requisition form may be updated at MOHLTC discretion and Offerings are required to conform to the most recent update. 
Current form available at: </t>
    </r>
    <r>
      <rPr>
        <i/>
        <sz val="9"/>
        <rFont val="Arial"/>
        <family val="2"/>
      </rPr>
      <t xml:space="preserve">http://www.forms.ssb.gov.on.ca/mbs/ssb/forms/ssbforms.nsf/FormDetail?OpenForm&amp;ACT=RDR&amp;TAB=PROFILE&amp;ENV=WWE&amp;NO=014-4422-84. </t>
    </r>
  </si>
  <si>
    <r>
      <t xml:space="preserve">The default view is the most recent report received in the patient chart.
The user must be able to identify the annotations related to any Test Reports and  Test Results </t>
    </r>
    <r>
      <rPr>
        <i/>
        <sz val="9"/>
        <rFont val="Arial"/>
        <family val="2"/>
      </rPr>
      <t>(refer to DE10.016 - Lab Notes)</t>
    </r>
    <r>
      <rPr>
        <sz val="9"/>
        <rFont val="Arial"/>
        <family val="2"/>
      </rPr>
      <t>, both partials and final.</t>
    </r>
  </si>
  <si>
    <r>
      <t xml:space="preserve">At a minimum, the mandatory data elements defined in discrete data requirements for Reports Received must be supported.
</t>
    </r>
    <r>
      <rPr>
        <i/>
        <sz val="9"/>
        <rFont val="Arial"/>
        <family val="2"/>
      </rPr>
      <t>Refer to section 4.14 - Reports Received.</t>
    </r>
    <r>
      <rPr>
        <sz val="9"/>
        <rFont val="Arial"/>
        <family val="2"/>
      </rPr>
      <t xml:space="preserve">
Relates to any external document received by the system:
- through an interface,
- scanned into the system
Copying and pasting the text from the original document into the EMR would not meet the requirement.
</t>
    </r>
  </si>
  <si>
    <r>
      <t xml:space="preserve">At a minimum, the CPP displays the following categories:
- Ongoing Health Conditions
- Past Medical &amp; Surgical History
- Family History
- Allergies &amp; Adverse Reactions
- Medication summary
- Risk Factors
- Medical Alerts &amp; Special Needs
</t>
    </r>
    <r>
      <rPr>
        <i/>
        <sz val="9"/>
        <rFont val="Arial"/>
        <family val="2"/>
      </rPr>
      <t>Refer to requirements EMR07.02 - EMR07.08 regarding CPP categories.
Refer to the CPSO policy on Medical Records for information about the CPP.</t>
    </r>
  </si>
  <si>
    <t xml:space="preserve">Displays Medications summary. </t>
  </si>
  <si>
    <t>Displays Medical Alerts and Special Needs.</t>
  </si>
  <si>
    <t>Provides a method of re-ordering/sorting the CPP items at the user’s discretion.</t>
  </si>
  <si>
    <t>The user must be able to order the list in any way they choose for each CPP category for a patient:
- Ongoing Health Conditions
- Past Medical and Surgical History
- Family History
- Allergies and Adverse Reactions
- Medication summary
- Risk Factors
- Medical Alerts and Special Needs
Allowing the user to only sort the items alphabetically will not satisfy the requirement.
Re-ordered items should be maintained on the patient CPP in subsequent logins.</t>
  </si>
  <si>
    <t>At a minimum, the user must be able to: 
- add and remove CPP categories for display
- add and remove discrete data information to display within the CPP categories 
Customizations can be made at the user level.
Customizations made must be maintained in subsequent logins by the EMR user.</t>
  </si>
  <si>
    <t>The following would not meet the requirement:
- manual entry of identification (e.g. initials) 
- comparing encounter note versions to identify what information was entered by a user  
- requiring user to access audit logs to view entry information
Allowing users to toggle identifying information within the encounter note view is acceptable, as long as identifier information can be retrieved.</t>
  </si>
  <si>
    <t>Provides the ability to discretely capture more than one diagnosis for a single encounter.</t>
  </si>
  <si>
    <t xml:space="preserve">Whether the EMR Offering supports free text, coding or other data discipline of entering and capturing multiple diagnoses within an encounter note, each method should discretely capture at the physicians discretion.
</t>
  </si>
  <si>
    <t>Provides the ability to compile the components of a multi-part visit to create an encounter note that represents a single office visit per patient.</t>
  </si>
  <si>
    <t>Maintains appointment data.</t>
  </si>
  <si>
    <r>
      <t xml:space="preserve">At a minimum, the mandatory data elements defined in discrete data requirements for Appointments must be supported.
</t>
    </r>
    <r>
      <rPr>
        <i/>
        <sz val="9"/>
        <rFont val="Arial"/>
        <family val="2"/>
      </rPr>
      <t>Refer to section 4.15 - Appointments.</t>
    </r>
  </si>
  <si>
    <t>At a minimum, the two elements that can be transferred from the scheduling must be: 
- the patient's Health Card Number (HCN) and 
- service date</t>
  </si>
  <si>
    <t>The view includes both past and future appointments.</t>
  </si>
  <si>
    <t>The letter templates must:
■ integrate patient demographics (i.e. name, age, DOB, gender, OHCN, patient contact information) from the EMR
■ include provider’s letterhead and contact information
■ referring provider’s name and contact information
■ integrate clinical data from the patient record as selected by the provider including: 
  - CPP data
  - Lab Test Reports / Test Results,
  - Progress notes (encounter notes),
  - Consultation notes (received), 
  - External reports (e.g. diagnostic images), 
■ be able to be edited to provide letter specific content
Letters generated from the template must be: 
- saved in its original form
- the date saved is the date the letter was generated
- updates made to the patient medical data after letter generation must not affect and update the saved letter</t>
  </si>
  <si>
    <r>
      <t xml:space="preserve">In order for this requirement to be met this must be user-administered and does not require a EMR vendor to attend the process.
Must be able to print information for a single patient record.
</t>
    </r>
    <r>
      <rPr>
        <i/>
        <sz val="9"/>
        <rFont val="Arial"/>
        <family val="2"/>
      </rPr>
      <t>See CPSO Medical Records Policy, Appendix A, Section 20: http://www.cpso.on.ca/uploadedFiles/policies/policies/policyitems/medical_records.pdf.</t>
    </r>
  </si>
  <si>
    <r>
      <t>User must be able to set up and maintain the following parameters for the target populations:
- enrolment status
- age
- gender 
- procedure/vaccination timeline 
- exclusion codes
The parameters applicable must be adjustable and saved:
- on a fiscal year basis for Cumulative Bonus Reports
- on a real-time</t>
    </r>
    <r>
      <rPr>
        <b/>
        <sz val="9"/>
        <rFont val="Arial"/>
        <family val="2"/>
      </rPr>
      <t xml:space="preserve"> </t>
    </r>
    <r>
      <rPr>
        <sz val="9"/>
        <rFont val="Arial"/>
        <family val="2"/>
      </rPr>
      <t xml:space="preserve">basis for Recall List  and Cumulative Bonus Report
Hard-coding the parameters would not satisfy this requirement. 
Service Enhancement Codes are set by the MOHLTC for applicable Physician Group Agreements.   </t>
    </r>
    <r>
      <rPr>
        <i/>
        <sz val="9"/>
        <rFont val="Arial"/>
        <family val="2"/>
      </rPr>
      <t xml:space="preserve">See the MOHLTC guidelines. </t>
    </r>
  </si>
  <si>
    <t>Generates Recall List Report for preventive care activities/programs for patients enrolled to a physician.</t>
  </si>
  <si>
    <r>
      <t xml:space="preserve">Recall List must include/indicate:
- target population
- the physician to whom the patient is enrolled
- patient information (name, OHCN, age, gender, phone number, address)
- guardian information (name, phone number and address) for  Childhood Immunizations
- whether patient is entitled to receive a first letter, second letter or phone call
- last procedure date
- last date of communication (printed letters or phone call)
The Recall List is a real-time report.  Updates to patient data, report parameters and letter generation must be immediately reflected in the Recall List report.
Requiring user to re-enter any information (e.g. Demographic and EMR information) already in the system would not satisfy the requirement.
Service Enhancement Codes are set by the MOHLTC for applicable Physician Group Agreements.  </t>
    </r>
    <r>
      <rPr>
        <i/>
        <sz val="9"/>
        <rFont val="Arial"/>
        <family val="2"/>
      </rPr>
      <t xml:space="preserve"> See the MOHLTC guidelines. </t>
    </r>
  </si>
  <si>
    <r>
      <t xml:space="preserve">Cumulative Bonus report must include/indicate:
- the target population
- the physician to whom the patient is enrolled
- patient information (name, OHCN, age, gender)
- last procedure date
- whether the eligible patients for the selected fiscal year have received the procedure or not
- percentage of patients who have received the procedure from the target population
The Cumulative Bonus Report is a real-time report.  Updates to patient data, report parameters and letter generation must be automatically reflected in the Cumulative Bonus report.
Reports can be generated for each fiscal year.
Requiring the user to re-enter any information (e.g. Demographic and EMR information) already in the system would not satisfy the requirement.
Service Enhancement Codes are set by the MOHLTC for applicable Physician Group Agreements.   </t>
    </r>
    <r>
      <rPr>
        <i/>
        <sz val="9"/>
        <rFont val="Arial"/>
        <family val="2"/>
      </rPr>
      <t xml:space="preserve">See the MOHLTC guidelines. </t>
    </r>
  </si>
  <si>
    <t>The user must be able to create the query and run the report and does not require an EMR vendor to attend the process.
Any discrete data field specification requirements satisfied by the EMR can be selected for report parameters.
At a minimum, ad hoc reporting functionality should allow for selection of reported fields, and allow for filtering based on “AND”, “OR”, and “NOT” logic.
Ad hoc query facility supports Boolean search capabilities.
The tool must be user friendly.</t>
  </si>
  <si>
    <t>To satisfy this requirement the provider must be able to define the name and population of their own cohort(s).
The provider must be able to add a population of patients individually or in bulk  to the cohort.
Each patient in the EMR can belong to more than one cohort, if desired by the provider.</t>
  </si>
  <si>
    <r>
      <t xml:space="preserve">Report indicates:
</t>
    </r>
    <r>
      <rPr>
        <sz val="8"/>
        <rFont val="Arial"/>
        <family val="2"/>
      </rPr>
      <t>■</t>
    </r>
    <r>
      <rPr>
        <sz val="9"/>
        <rFont val="Arial"/>
        <family val="2"/>
      </rPr>
      <t xml:space="preserve"> provider for whom report is being generated
</t>
    </r>
    <r>
      <rPr>
        <sz val="8"/>
        <rFont val="Arial"/>
        <family val="2"/>
      </rPr>
      <t>■</t>
    </r>
    <r>
      <rPr>
        <sz val="9"/>
        <rFont val="Arial"/>
        <family val="2"/>
      </rPr>
      <t xml:space="preserve"> date range of report
</t>
    </r>
    <r>
      <rPr>
        <sz val="8"/>
        <rFont val="Arial"/>
        <family val="2"/>
      </rPr>
      <t>■</t>
    </r>
    <r>
      <rPr>
        <sz val="9"/>
        <rFont val="Arial"/>
        <family val="2"/>
      </rPr>
      <t xml:space="preserve"> practice profile information
</t>
    </r>
    <r>
      <rPr>
        <sz val="8"/>
        <rFont val="Arial"/>
        <family val="2"/>
      </rPr>
      <t>■</t>
    </r>
    <r>
      <rPr>
        <sz val="9"/>
        <rFont val="Arial"/>
        <family val="2"/>
      </rPr>
      <t xml:space="preserve"> metrics for the patients rostered to provider
 - scheduled appointments
 - billing (OHIP, WSIB, private, uninsured)
 - encounter notes created
 - problems entered in Ongoing Health Condition list
 - stored documents (including scanned documents or external documents received from an interface)
 - new and renewed prescriptions
 - lab test results received electronically 
 -  alerts/reminders generated
</t>
    </r>
    <r>
      <rPr>
        <i/>
        <sz val="9"/>
        <rFont val="Arial"/>
        <family val="2"/>
      </rPr>
      <t>Refer to section 5.1 - EMR USAGE METRICS REPORT (REQ # EMR11.13) - SAMPLE</t>
    </r>
  </si>
  <si>
    <t>Storing this information only in the audit log is not acceptable.</t>
  </si>
  <si>
    <t>At a minimum, the following task must be automatically generated:
-outstanding lab requests, and other tests (e.g. Diagnostic Imaging)
- appointment reminders 
This requirement does not include preventive care (e.g. preventive care reminders).
The requirement is not met if a user only accesses the medical chart in order to see the task.
The system allows the ability to turn off this functionality for each type of task.</t>
  </si>
  <si>
    <r>
      <t xml:space="preserve">Running a query to generate tasks on all applicable records is acceptable.
User should be able to assign/redirect tasks to a particular user or role.
User should be able to turn off this functionality.
</t>
    </r>
    <r>
      <rPr>
        <i/>
        <sz val="9"/>
        <rFont val="Arial"/>
        <family val="2"/>
      </rPr>
      <t>See the MOHLTC guidelines.</t>
    </r>
  </si>
  <si>
    <t>The system supports a “sign-off” function for approval of trainee actions.</t>
  </si>
  <si>
    <r>
      <t xml:space="preserve">The system supports multiple provider “sign offs” on patient information and indicates sign-off date and provider identity.
</t>
    </r>
    <r>
      <rPr>
        <sz val="9"/>
        <color rgb="FF0070C0"/>
        <rFont val="Calibri"/>
        <family val="2"/>
        <scheme val="minor"/>
      </rPr>
      <t/>
    </r>
  </si>
  <si>
    <t>This applies to all patient information that require provider sign-off such as:
- encounter documentation
- reports
   &gt; received through an interface
   &gt; scanned into the system, 
   &gt; manually keyed into the system
Sign-off information (including sign-off date and identity of provider) must be:
-  visible in the patient's chart
- captured in the audit log
Only 1 copy of the report is posted to the patient’s chart.</t>
  </si>
  <si>
    <t>Examples: 
Two physicians identified on reports (e.g. ordering and cc’d physicians) where both are required to sign-off on the report.</t>
  </si>
  <si>
    <t xml:space="preserve">Provides basic error checking.
Must alert user when error is detected.
</t>
  </si>
  <si>
    <r>
      <t xml:space="preserve">At a minimum the basic error checking to be provided when:
</t>
    </r>
    <r>
      <rPr>
        <sz val="6"/>
        <rFont val="Arial"/>
        <family val="2"/>
      </rPr>
      <t>■</t>
    </r>
    <r>
      <rPr>
        <sz val="9"/>
        <rFont val="Arial"/>
        <family val="2"/>
      </rPr>
      <t xml:space="preserve"> registering patients
  - Ontario Health Card Number - check digit,
  - Health Card Number duplicate
</t>
    </r>
    <r>
      <rPr>
        <sz val="6"/>
        <rFont val="Arial"/>
        <family val="2"/>
      </rPr>
      <t>■</t>
    </r>
    <r>
      <rPr>
        <sz val="9"/>
        <rFont val="Arial"/>
        <family val="2"/>
      </rPr>
      <t xml:space="preserve"> Edits for all mandatory billing fields:
   - service date,
   - provider number,
   - Health Card Number,
   - name,
   - DOB,
   - gender,
   - fee code and fee claimed
   - checks all dates are valid dates and in the past</t>
    </r>
  </si>
  <si>
    <r>
      <t xml:space="preserve">The reconciliation reports can be either the entire MRO data file or include the MOHLTC defined data fields, based on their MRO record type.
Supports resubmission of rejected claims without the need to re-enter data.
</t>
    </r>
    <r>
      <rPr>
        <i/>
        <sz val="9"/>
        <rFont val="Arial"/>
        <family val="2"/>
      </rPr>
      <t>See the MOHLTC guidelines.</t>
    </r>
  </si>
  <si>
    <r>
      <t xml:space="preserve">The EMR must:
</t>
    </r>
    <r>
      <rPr>
        <sz val="6"/>
        <rFont val="Arial"/>
        <family val="2"/>
      </rPr>
      <t>■</t>
    </r>
    <r>
      <rPr>
        <sz val="9"/>
        <rFont val="Arial"/>
        <family val="2"/>
      </rPr>
      <t xml:space="preserve">  notify of version code discrepancies, and
</t>
    </r>
    <r>
      <rPr>
        <sz val="6"/>
        <rFont val="Arial"/>
        <family val="2"/>
      </rPr>
      <t>■</t>
    </r>
    <r>
      <rPr>
        <sz val="9"/>
        <rFont val="Arial"/>
        <family val="2"/>
      </rPr>
      <t xml:space="preserve">  upon user request, automatically update patient record with demographic data associated with the OHCN:
   - name,
   - gender,
   - DOB</t>
    </r>
  </si>
  <si>
    <t xml:space="preserve">Can create a claim directly from patient encounter information.
</t>
  </si>
  <si>
    <r>
      <rPr>
        <i/>
        <sz val="9"/>
        <rFont val="Arial"/>
        <family val="2"/>
      </rPr>
      <t xml:space="preserve">Refer to: 
</t>
    </r>
    <r>
      <rPr>
        <i/>
        <sz val="8"/>
        <rFont val="Arial"/>
        <family val="2"/>
      </rPr>
      <t>http://www.health.gov.on.ca/english/providers/program/ohip/sob/schedule_master.html</t>
    </r>
    <r>
      <rPr>
        <sz val="9"/>
        <rFont val="Arial"/>
        <family val="2"/>
      </rPr>
      <t xml:space="preserve">
</t>
    </r>
  </si>
  <si>
    <r>
      <t xml:space="preserve">At a minimum, notifications must be provided for:
- updated Fees
- updated Effective Date
- updated Expiration Date
- new billing codes
</t>
    </r>
    <r>
      <rPr>
        <sz val="9"/>
        <color rgb="FF00B050"/>
        <rFont val="Arial"/>
        <family val="2"/>
      </rPr>
      <t/>
    </r>
  </si>
  <si>
    <r>
      <t>OMA Suggested fees for uninsured services and 3rd party services can be accessed from scheduling and billing modules, and the patient’s medical record.
For a list of suggested fees for uninsured services and 3rd party services, refer to the documen</t>
    </r>
    <r>
      <rPr>
        <i/>
        <sz val="9"/>
        <rFont val="Arial"/>
        <family val="2"/>
      </rPr>
      <t>t "Physician’s Guide to Third-Party &amp; Other Uninsured Services"</t>
    </r>
    <r>
      <rPr>
        <sz val="9"/>
        <rFont val="Arial"/>
        <family val="2"/>
      </rPr>
      <t xml:space="preserve"> published by the Ontario Medical Association.</t>
    </r>
  </si>
  <si>
    <t xml:space="preserve">A ‘write-off’ implies an uncollectable amount. These amounts should be coded and treated as such.
An ‘error’ is an honest error and should be treated as such. 
Write-offs and errors should be associated to a reason code/reason description.
Report(s) that show write-offs and error corrections should clearly show each. </t>
  </si>
  <si>
    <t>Password management capabilities include:
- the ability to set parameters for number of failed login attempts within a certain time period; and
- the ability to set time parameters for password expiry
This applies to all passwords used by the EMR, including the operating system and all applications.</t>
  </si>
  <si>
    <t>EMR must be able to share patient data among providers who access the same database.</t>
  </si>
  <si>
    <t>Clerical staff that has no permission to view patient medical data can enter notes into the EMR.</t>
  </si>
  <si>
    <t xml:space="preserve">Notes entered against practice management data (e.g. patient demographics, appointments) would not meet the requirement.
</t>
  </si>
  <si>
    <r>
      <t xml:space="preserve">It is recommended to maintain records for a minimum of 15 years.
</t>
    </r>
    <r>
      <rPr>
        <i/>
        <sz val="9"/>
        <rFont val="Arial"/>
        <family val="2"/>
      </rPr>
      <t xml:space="preserve">See CPSO Medical Records Policy: </t>
    </r>
    <r>
      <rPr>
        <i/>
        <sz val="8"/>
        <rFont val="Arial"/>
        <family val="2"/>
      </rPr>
      <t>http://www.cpso.on.ca/uploadedFiles/policies/policies/policyitems/medical_records.pdf</t>
    </r>
  </si>
  <si>
    <r>
      <rPr>
        <i/>
        <sz val="9"/>
        <rFont val="Arial"/>
        <family val="2"/>
      </rPr>
      <t>Based on Ontario Regulation 114/94, Section 20 (7).</t>
    </r>
    <r>
      <rPr>
        <sz val="9"/>
        <rFont val="Arial"/>
        <family val="2"/>
      </rPr>
      <t xml:space="preserve">
Backup can be full or incremental, etc.
Recovery can be to last backup, point of failure, etc.
</t>
    </r>
  </si>
  <si>
    <r>
      <rPr>
        <i/>
        <sz val="9"/>
        <rFont val="Arial"/>
        <family val="2"/>
      </rPr>
      <t>Refer to the external documentation described in section 3.6 - External Document Management.</t>
    </r>
    <r>
      <rPr>
        <sz val="9"/>
        <rFont val="Arial"/>
        <family val="2"/>
      </rPr>
      <t xml:space="preserve">
A solution that stores documents in the file system (server or client) only does not satisfy the requirement.
</t>
    </r>
  </si>
  <si>
    <r>
      <t xml:space="preserve">Server hardening consists of creating a baseline for the security of the application server.   Threats to Personal PHI breaches via external access are greatly reduced by eliminating entry points and minimizing system software.
The physical security is elevated when all application data and information is encrypted.
This guideline does not apply to ASP versions.
</t>
    </r>
    <r>
      <rPr>
        <i/>
        <sz val="9"/>
        <rFont val="Arial"/>
        <family val="2"/>
      </rPr>
      <t>Refer to the Server Hardening Checklist on the OntarioMD.ca website.</t>
    </r>
  </si>
  <si>
    <r>
      <t xml:space="preserve">All activity (i.e. data viewed, updated, deleted) against medical records maintained by the EMR must be captured in the audit trail.  The audit trail must capture:
- the date and time of the activity
- User who accessed the data
- any changes in the recorded information;
- preserves the original content of the recorded information when changed or updated;
Data must not be altered, removed or deleted, just marked as altered, removed or deleted.
Audit trail must be printable: 
- separately from the recorded information for each patient.
- cannot contain system references that are meaningless outside of the system context.
</t>
    </r>
    <r>
      <rPr>
        <i/>
        <sz val="9"/>
        <rFont val="Arial"/>
        <family val="2"/>
      </rPr>
      <t>Refer to CPSO Medical Records Policy audit requirements: http://www.cpso.on.ca/uploadedFiles/policies/policies/policyitems/medical_records.pdf</t>
    </r>
  </si>
  <si>
    <t xml:space="preserve">Non-medical data includes practice management data (ie. appointments, billing) and EMR configuration data that deals specifically with customizable behavior of the system.
Updated information must retain original data entry as well.
</t>
  </si>
  <si>
    <t xml:space="preserve">Examples:
- creation and submission of a claim, 
- creation of a new patient record,
- creation of a new system user, 
- creation of a new role,
- update of a user's permissions
</t>
  </si>
  <si>
    <r>
      <t>This functionality is mandatory per CPSO regulations</t>
    </r>
    <r>
      <rPr>
        <i/>
        <sz val="9"/>
        <rFont val="Arial"/>
        <family val="2"/>
      </rPr>
      <t xml:space="preserve"> (see CPSO Medical Records Policy).</t>
    </r>
  </si>
  <si>
    <t xml:space="preserve">Documentation must be comprehensive of all available EMR functionality.
To satisfy this requirement, documentation must either be distributed to, or made available for download by customers.
Document must be searchable.
</t>
  </si>
  <si>
    <t>Claims and Incentive Payments through the MOHLTC Billing system.</t>
  </si>
  <si>
    <r>
      <t xml:space="preserve">Refer to: </t>
    </r>
    <r>
      <rPr>
        <i/>
        <sz val="8"/>
        <rFont val="Arial"/>
        <family val="2"/>
      </rPr>
      <t>http://www.health.gov.on.ca/english/providers/pub/ohip/tech_specific/tech_specific_mn.html</t>
    </r>
  </si>
  <si>
    <t>PP</t>
  </si>
  <si>
    <r>
      <t>CORE EMR Specification - Section 1: EMR Baseline Requirements v4.2</t>
    </r>
    <r>
      <rPr>
        <sz val="8"/>
        <rFont val="Calibri"/>
        <family val="2"/>
        <scheme val="minor"/>
      </rPr>
      <t xml:space="preserve">
</t>
    </r>
    <r>
      <rPr>
        <sz val="8"/>
        <rFont val="Arial"/>
        <family val="2"/>
      </rPr>
      <t>Publish Date: April 1,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</si>
</sst>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409]d\-mmm\-yy;@"/>
  </numFmts>
  <fonts count="46" x14ac:knownFonts="1">
    <font>
      <sz val="11"/>
      <color theme="1"/>
      <name val="Calibri"/>
      <family val="2"/>
      <scheme val="minor"/>
    </font>
    <font>
      <sz val="11"/>
      <color theme="1"/>
      <name val="Calibri"/>
      <family val="2"/>
      <scheme val="minor"/>
    </font>
    <font>
      <sz val="9"/>
      <color rgb="FF0070C0"/>
      <name val="Calibri"/>
      <family val="2"/>
      <scheme val="minor"/>
    </font>
    <font>
      <sz val="10"/>
      <name val="Arial"/>
      <family val="2"/>
    </font>
    <font>
      <u/>
      <sz val="10"/>
      <color indexed="12"/>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name val="Arial"/>
      <family val="2"/>
    </font>
    <font>
      <sz val="8"/>
      <name val="Arial"/>
      <family val="2"/>
    </font>
    <font>
      <b/>
      <sz val="11"/>
      <name val="Calibri"/>
      <family val="2"/>
      <scheme val="minor"/>
    </font>
    <font>
      <b/>
      <sz val="10"/>
      <name val="Calibri"/>
      <family val="2"/>
      <scheme val="minor"/>
    </font>
    <font>
      <sz val="9"/>
      <color indexed="81"/>
      <name val="Tahoma"/>
      <family val="2"/>
    </font>
    <font>
      <b/>
      <sz val="9"/>
      <color indexed="81"/>
      <name val="Tahoma"/>
      <family val="2"/>
    </font>
    <font>
      <sz val="9"/>
      <name val="Arial"/>
      <family val="2"/>
    </font>
    <font>
      <b/>
      <sz val="9"/>
      <name val="Arial"/>
      <family val="2"/>
    </font>
    <font>
      <sz val="9"/>
      <color rgb="FF00B050"/>
      <name val="Arial"/>
      <family val="2"/>
    </font>
    <font>
      <i/>
      <sz val="9"/>
      <color indexed="81"/>
      <name val="Tahoma"/>
      <family val="2"/>
    </font>
    <font>
      <i/>
      <sz val="9"/>
      <name val="Arial"/>
      <family val="2"/>
    </font>
    <font>
      <sz val="8"/>
      <name val="Calibri"/>
      <family val="2"/>
      <scheme val="minor"/>
    </font>
    <font>
      <b/>
      <sz val="12"/>
      <name val="Calibri"/>
      <family val="2"/>
      <scheme val="minor"/>
    </font>
    <font>
      <sz val="11"/>
      <name val="Calibri"/>
      <family val="2"/>
      <scheme val="minor"/>
    </font>
    <font>
      <sz val="9"/>
      <name val="Calibri"/>
      <family val="2"/>
      <scheme val="minor"/>
    </font>
    <font>
      <b/>
      <sz val="8"/>
      <name val="Calibri"/>
      <family val="2"/>
      <scheme val="minor"/>
    </font>
    <font>
      <b/>
      <sz val="9"/>
      <name val="Calibri"/>
      <family val="2"/>
      <scheme val="minor"/>
    </font>
    <font>
      <b/>
      <sz val="8"/>
      <name val="Arial"/>
      <family val="2"/>
    </font>
    <font>
      <sz val="10"/>
      <name val="Calibri"/>
      <family val="2"/>
      <scheme val="minor"/>
    </font>
    <font>
      <sz val="6"/>
      <name val="Arial"/>
      <family val="2"/>
    </font>
    <font>
      <i/>
      <sz val="8"/>
      <name val="Arial"/>
      <family val="2"/>
    </font>
    <font>
      <sz val="7"/>
      <name val="Arial"/>
      <family val="2"/>
    </font>
    <font>
      <b/>
      <sz val="9"/>
      <color rgb="FFFF0000"/>
      <name val="Arial"/>
      <family val="2"/>
    </font>
  </fonts>
  <fills count="30">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9963">
    <xf numFmtId="164" fontId="0"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3" fillId="0" borderId="0"/>
    <xf numFmtId="164" fontId="1" fillId="0" borderId="0"/>
    <xf numFmtId="164" fontId="1" fillId="0" borderId="0"/>
    <xf numFmtId="164" fontId="3" fillId="0" borderId="0"/>
    <xf numFmtId="164" fontId="1" fillId="0" borderId="0"/>
    <xf numFmtId="164" fontId="4" fillId="0" borderId="0" applyNumberFormat="0" applyFill="0" applyBorder="0" applyAlignment="0" applyProtection="0">
      <alignment vertical="top"/>
      <protection locked="0"/>
    </xf>
    <xf numFmtId="164" fontId="3"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3"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1" fillId="0" borderId="0"/>
    <xf numFmtId="164" fontId="6" fillId="5" borderId="0" applyNumberFormat="0" applyBorder="0" applyAlignment="0" applyProtection="0"/>
    <xf numFmtId="164" fontId="6" fillId="6" borderId="0" applyNumberFormat="0" applyBorder="0" applyAlignment="0" applyProtection="0"/>
    <xf numFmtId="164" fontId="6" fillId="7" borderId="0" applyNumberFormat="0" applyBorder="0" applyAlignment="0" applyProtection="0"/>
    <xf numFmtId="164" fontId="6" fillId="8" borderId="0" applyNumberFormat="0" applyBorder="0" applyAlignment="0" applyProtection="0"/>
    <xf numFmtId="164" fontId="6" fillId="9" borderId="0" applyNumberFormat="0" applyBorder="0" applyAlignment="0" applyProtection="0"/>
    <xf numFmtId="164" fontId="6" fillId="10" borderId="0" applyNumberFormat="0" applyBorder="0" applyAlignment="0" applyProtection="0"/>
    <xf numFmtId="164" fontId="6" fillId="11" borderId="0" applyNumberFormat="0" applyBorder="0" applyAlignment="0" applyProtection="0"/>
    <xf numFmtId="164" fontId="6" fillId="12" borderId="0" applyNumberFormat="0" applyBorder="0" applyAlignment="0" applyProtection="0"/>
    <xf numFmtId="164" fontId="6" fillId="13" borderId="0" applyNumberFormat="0" applyBorder="0" applyAlignment="0" applyProtection="0"/>
    <xf numFmtId="164" fontId="6" fillId="8" borderId="0" applyNumberFormat="0" applyBorder="0" applyAlignment="0" applyProtection="0"/>
    <xf numFmtId="164" fontId="6" fillId="11" borderId="0" applyNumberFormat="0" applyBorder="0" applyAlignment="0" applyProtection="0"/>
    <xf numFmtId="164" fontId="6" fillId="14" borderId="0" applyNumberFormat="0" applyBorder="0" applyAlignment="0" applyProtection="0"/>
    <xf numFmtId="164" fontId="7" fillId="15" borderId="0" applyNumberFormat="0" applyBorder="0" applyAlignment="0" applyProtection="0"/>
    <xf numFmtId="164" fontId="7" fillId="12" borderId="0" applyNumberFormat="0" applyBorder="0" applyAlignment="0" applyProtection="0"/>
    <xf numFmtId="164" fontId="7" fillId="13"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18" borderId="0" applyNumberFormat="0" applyBorder="0" applyAlignment="0" applyProtection="0"/>
    <xf numFmtId="164" fontId="7" fillId="19" borderId="0" applyNumberFormat="0" applyBorder="0" applyAlignment="0" applyProtection="0"/>
    <xf numFmtId="164" fontId="7" fillId="20" borderId="0" applyNumberFormat="0" applyBorder="0" applyAlignment="0" applyProtection="0"/>
    <xf numFmtId="164" fontId="7" fillId="21"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22" borderId="0" applyNumberFormat="0" applyBorder="0" applyAlignment="0" applyProtection="0"/>
    <xf numFmtId="164" fontId="8" fillId="6" borderId="0" applyNumberFormat="0" applyBorder="0" applyAlignment="0" applyProtection="0"/>
    <xf numFmtId="164" fontId="9" fillId="23" borderId="6" applyNumberFormat="0" applyAlignment="0" applyProtection="0"/>
    <xf numFmtId="164" fontId="10" fillId="24" borderId="7" applyNumberFormat="0" applyAlignment="0" applyProtection="0"/>
    <xf numFmtId="164" fontId="11" fillId="0" borderId="0" applyNumberFormat="0" applyFill="0" applyBorder="0" applyAlignment="0" applyProtection="0"/>
    <xf numFmtId="164" fontId="12" fillId="7" borderId="0" applyNumberFormat="0" applyBorder="0" applyAlignment="0" applyProtection="0"/>
    <xf numFmtId="164" fontId="13" fillId="0" borderId="8" applyNumberFormat="0" applyFill="0" applyAlignment="0" applyProtection="0"/>
    <xf numFmtId="164" fontId="14" fillId="0" borderId="9" applyNumberFormat="0" applyFill="0" applyAlignment="0" applyProtection="0"/>
    <xf numFmtId="164" fontId="15" fillId="0" borderId="10" applyNumberFormat="0" applyFill="0" applyAlignment="0" applyProtection="0"/>
    <xf numFmtId="164" fontId="15" fillId="0" borderId="0" applyNumberFormat="0" applyFill="0" applyBorder="0" applyAlignment="0" applyProtection="0"/>
    <xf numFmtId="164" fontId="4" fillId="0" borderId="0" applyNumberFormat="0" applyFill="0" applyBorder="0" applyAlignment="0" applyProtection="0">
      <alignment vertical="top"/>
      <protection locked="0"/>
    </xf>
    <xf numFmtId="164" fontId="16" fillId="10" borderId="6" applyNumberFormat="0" applyAlignment="0" applyProtection="0"/>
    <xf numFmtId="164" fontId="17" fillId="0" borderId="11" applyNumberFormat="0" applyFill="0" applyAlignment="0" applyProtection="0"/>
    <xf numFmtId="164" fontId="18" fillId="25" borderId="0" applyNumberFormat="0" applyBorder="0" applyAlignment="0" applyProtection="0"/>
    <xf numFmtId="164" fontId="3" fillId="0" borderId="0"/>
    <xf numFmtId="164" fontId="3" fillId="0" borderId="0"/>
    <xf numFmtId="164" fontId="3" fillId="0" borderId="0"/>
    <xf numFmtId="164" fontId="3" fillId="26" borderId="12" applyNumberFormat="0" applyFont="0" applyAlignment="0" applyProtection="0"/>
    <xf numFmtId="164" fontId="19" fillId="23" borderId="13" applyNumberFormat="0" applyAlignment="0" applyProtection="0"/>
    <xf numFmtId="164" fontId="20" fillId="0" borderId="0" applyNumberFormat="0" applyFill="0" applyBorder="0" applyAlignment="0" applyProtection="0"/>
    <xf numFmtId="164" fontId="5" fillId="0" borderId="14" applyNumberFormat="0" applyFill="0" applyAlignment="0" applyProtection="0"/>
    <xf numFmtId="164" fontId="21" fillId="0" borderId="0" applyNumberForma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6" fillId="5" borderId="0" applyNumberFormat="0" applyBorder="0" applyAlignment="0" applyProtection="0"/>
    <xf numFmtId="164" fontId="6" fillId="6" borderId="0" applyNumberFormat="0" applyBorder="0" applyAlignment="0" applyProtection="0"/>
    <xf numFmtId="164" fontId="6" fillId="7" borderId="0" applyNumberFormat="0" applyBorder="0" applyAlignment="0" applyProtection="0"/>
    <xf numFmtId="164" fontId="6" fillId="8" borderId="0" applyNumberFormat="0" applyBorder="0" applyAlignment="0" applyProtection="0"/>
    <xf numFmtId="164" fontId="6" fillId="9" borderId="0" applyNumberFormat="0" applyBorder="0" applyAlignment="0" applyProtection="0"/>
    <xf numFmtId="164" fontId="6" fillId="10" borderId="0" applyNumberFormat="0" applyBorder="0" applyAlignment="0" applyProtection="0"/>
    <xf numFmtId="164" fontId="6" fillId="11" borderId="0" applyNumberFormat="0" applyBorder="0" applyAlignment="0" applyProtection="0"/>
    <xf numFmtId="164" fontId="6" fillId="12" borderId="0" applyNumberFormat="0" applyBorder="0" applyAlignment="0" applyProtection="0"/>
    <xf numFmtId="164" fontId="6" fillId="13" borderId="0" applyNumberFormat="0" applyBorder="0" applyAlignment="0" applyProtection="0"/>
    <xf numFmtId="164" fontId="6" fillId="8" borderId="0" applyNumberFormat="0" applyBorder="0" applyAlignment="0" applyProtection="0"/>
    <xf numFmtId="164" fontId="6" fillId="11" borderId="0" applyNumberFormat="0" applyBorder="0" applyAlignment="0" applyProtection="0"/>
    <xf numFmtId="164" fontId="6" fillId="14" borderId="0" applyNumberFormat="0" applyBorder="0" applyAlignment="0" applyProtection="0"/>
    <xf numFmtId="164" fontId="7" fillId="15" borderId="0" applyNumberFormat="0" applyBorder="0" applyAlignment="0" applyProtection="0"/>
    <xf numFmtId="164" fontId="7" fillId="12" borderId="0" applyNumberFormat="0" applyBorder="0" applyAlignment="0" applyProtection="0"/>
    <xf numFmtId="164" fontId="7" fillId="13"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18" borderId="0" applyNumberFormat="0" applyBorder="0" applyAlignment="0" applyProtection="0"/>
    <xf numFmtId="164" fontId="7" fillId="19" borderId="0" applyNumberFormat="0" applyBorder="0" applyAlignment="0" applyProtection="0"/>
    <xf numFmtId="164" fontId="7" fillId="20" borderId="0" applyNumberFormat="0" applyBorder="0" applyAlignment="0" applyProtection="0"/>
    <xf numFmtId="164" fontId="7" fillId="21"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22" borderId="0" applyNumberFormat="0" applyBorder="0" applyAlignment="0" applyProtection="0"/>
    <xf numFmtId="164" fontId="8" fillId="6" borderId="0" applyNumberFormat="0" applyBorder="0" applyAlignment="0" applyProtection="0"/>
    <xf numFmtId="164" fontId="9" fillId="23" borderId="6" applyNumberFormat="0" applyAlignment="0" applyProtection="0"/>
    <xf numFmtId="164" fontId="10" fillId="24" borderId="7" applyNumberFormat="0" applyAlignment="0" applyProtection="0"/>
    <xf numFmtId="164" fontId="11" fillId="0" borderId="0" applyNumberFormat="0" applyFill="0" applyBorder="0" applyAlignment="0" applyProtection="0"/>
    <xf numFmtId="164" fontId="12" fillId="7" borderId="0" applyNumberFormat="0" applyBorder="0" applyAlignment="0" applyProtection="0"/>
    <xf numFmtId="164" fontId="13" fillId="0" borderId="8" applyNumberFormat="0" applyFill="0" applyAlignment="0" applyProtection="0"/>
    <xf numFmtId="164" fontId="14" fillId="0" borderId="9" applyNumberFormat="0" applyFill="0" applyAlignment="0" applyProtection="0"/>
    <xf numFmtId="164" fontId="15" fillId="0" borderId="10" applyNumberFormat="0" applyFill="0" applyAlignment="0" applyProtection="0"/>
    <xf numFmtId="164" fontId="15" fillId="0" borderId="0" applyNumberFormat="0" applyFill="0" applyBorder="0" applyAlignment="0" applyProtection="0"/>
    <xf numFmtId="164" fontId="16" fillId="10" borderId="6" applyNumberFormat="0" applyAlignment="0" applyProtection="0"/>
    <xf numFmtId="164" fontId="17" fillId="0" borderId="11" applyNumberFormat="0" applyFill="0" applyAlignment="0" applyProtection="0"/>
    <xf numFmtId="164" fontId="18" fillId="25" borderId="0" applyNumberFormat="0" applyBorder="0" applyAlignment="0" applyProtection="0"/>
    <xf numFmtId="164" fontId="3" fillId="26" borderId="12" applyNumberFormat="0" applyFont="0" applyAlignment="0" applyProtection="0"/>
    <xf numFmtId="164" fontId="19" fillId="23" borderId="13" applyNumberFormat="0" applyAlignment="0" applyProtection="0"/>
    <xf numFmtId="164" fontId="20" fillId="0" borderId="0" applyNumberFormat="0" applyFill="0" applyBorder="0" applyAlignment="0" applyProtection="0"/>
    <xf numFmtId="164" fontId="5" fillId="0" borderId="14" applyNumberFormat="0" applyFill="0" applyAlignment="0" applyProtection="0"/>
    <xf numFmtId="164" fontId="21" fillId="0" borderId="0" applyNumberForma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3" fillId="0" borderId="0"/>
    <xf numFmtId="164" fontId="1" fillId="0" borderId="0"/>
    <xf numFmtId="164" fontId="1" fillId="0" borderId="0"/>
    <xf numFmtId="164" fontId="3" fillId="0" borderId="0"/>
    <xf numFmtId="164" fontId="1" fillId="0" borderId="0"/>
    <xf numFmtId="164" fontId="4" fillId="0" borderId="0" applyNumberFormat="0" applyFill="0" applyBorder="0" applyAlignment="0" applyProtection="0">
      <alignment vertical="top"/>
      <protection locked="0"/>
    </xf>
    <xf numFmtId="164" fontId="3"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3"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1" fillId="0" borderId="0"/>
    <xf numFmtId="164" fontId="6" fillId="5" borderId="0" applyNumberFormat="0" applyBorder="0" applyAlignment="0" applyProtection="0"/>
    <xf numFmtId="164" fontId="6" fillId="6" borderId="0" applyNumberFormat="0" applyBorder="0" applyAlignment="0" applyProtection="0"/>
    <xf numFmtId="164" fontId="6" fillId="7" borderId="0" applyNumberFormat="0" applyBorder="0" applyAlignment="0" applyProtection="0"/>
    <xf numFmtId="164" fontId="6" fillId="8" borderId="0" applyNumberFormat="0" applyBorder="0" applyAlignment="0" applyProtection="0"/>
    <xf numFmtId="164" fontId="6" fillId="9" borderId="0" applyNumberFormat="0" applyBorder="0" applyAlignment="0" applyProtection="0"/>
    <xf numFmtId="164" fontId="6" fillId="10" borderId="0" applyNumberFormat="0" applyBorder="0" applyAlignment="0" applyProtection="0"/>
    <xf numFmtId="164" fontId="6" fillId="11" borderId="0" applyNumberFormat="0" applyBorder="0" applyAlignment="0" applyProtection="0"/>
    <xf numFmtId="164" fontId="6" fillId="12" borderId="0" applyNumberFormat="0" applyBorder="0" applyAlignment="0" applyProtection="0"/>
    <xf numFmtId="164" fontId="6" fillId="13" borderId="0" applyNumberFormat="0" applyBorder="0" applyAlignment="0" applyProtection="0"/>
    <xf numFmtId="164" fontId="6" fillId="8" borderId="0" applyNumberFormat="0" applyBorder="0" applyAlignment="0" applyProtection="0"/>
    <xf numFmtId="164" fontId="6" fillId="11" borderId="0" applyNumberFormat="0" applyBorder="0" applyAlignment="0" applyProtection="0"/>
    <xf numFmtId="164" fontId="6" fillId="14" borderId="0" applyNumberFormat="0" applyBorder="0" applyAlignment="0" applyProtection="0"/>
    <xf numFmtId="164" fontId="7" fillId="15" borderId="0" applyNumberFormat="0" applyBorder="0" applyAlignment="0" applyProtection="0"/>
    <xf numFmtId="164" fontId="7" fillId="12" borderId="0" applyNumberFormat="0" applyBorder="0" applyAlignment="0" applyProtection="0"/>
    <xf numFmtId="164" fontId="7" fillId="13"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18" borderId="0" applyNumberFormat="0" applyBorder="0" applyAlignment="0" applyProtection="0"/>
    <xf numFmtId="164" fontId="7" fillId="19" borderId="0" applyNumberFormat="0" applyBorder="0" applyAlignment="0" applyProtection="0"/>
    <xf numFmtId="164" fontId="7" fillId="20" borderId="0" applyNumberFormat="0" applyBorder="0" applyAlignment="0" applyProtection="0"/>
    <xf numFmtId="164" fontId="7" fillId="21"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22" borderId="0" applyNumberFormat="0" applyBorder="0" applyAlignment="0" applyProtection="0"/>
    <xf numFmtId="164" fontId="8" fillId="6" borderId="0" applyNumberFormat="0" applyBorder="0" applyAlignment="0" applyProtection="0"/>
    <xf numFmtId="164" fontId="9" fillId="23" borderId="6" applyNumberFormat="0" applyAlignment="0" applyProtection="0"/>
    <xf numFmtId="164" fontId="10" fillId="24" borderId="7" applyNumberFormat="0" applyAlignment="0" applyProtection="0"/>
    <xf numFmtId="164" fontId="11" fillId="0" borderId="0" applyNumberFormat="0" applyFill="0" applyBorder="0" applyAlignment="0" applyProtection="0"/>
    <xf numFmtId="164" fontId="12" fillId="7" borderId="0" applyNumberFormat="0" applyBorder="0" applyAlignment="0" applyProtection="0"/>
    <xf numFmtId="164" fontId="13" fillId="0" borderId="8" applyNumberFormat="0" applyFill="0" applyAlignment="0" applyProtection="0"/>
    <xf numFmtId="164" fontId="14" fillId="0" borderId="9" applyNumberFormat="0" applyFill="0" applyAlignment="0" applyProtection="0"/>
    <xf numFmtId="164" fontId="15" fillId="0" borderId="10" applyNumberFormat="0" applyFill="0" applyAlignment="0" applyProtection="0"/>
    <xf numFmtId="164" fontId="15" fillId="0" borderId="0" applyNumberFormat="0" applyFill="0" applyBorder="0" applyAlignment="0" applyProtection="0"/>
    <xf numFmtId="164" fontId="4" fillId="0" borderId="0" applyNumberFormat="0" applyFill="0" applyBorder="0" applyAlignment="0" applyProtection="0">
      <alignment vertical="top"/>
      <protection locked="0"/>
    </xf>
    <xf numFmtId="164" fontId="16" fillId="10" borderId="6" applyNumberFormat="0" applyAlignment="0" applyProtection="0"/>
    <xf numFmtId="164" fontId="17" fillId="0" borderId="11" applyNumberFormat="0" applyFill="0" applyAlignment="0" applyProtection="0"/>
    <xf numFmtId="164" fontId="18" fillId="25" borderId="0" applyNumberFormat="0" applyBorder="0" applyAlignment="0" applyProtection="0"/>
    <xf numFmtId="164" fontId="3" fillId="0" borderId="0"/>
    <xf numFmtId="164" fontId="3" fillId="0" borderId="0"/>
    <xf numFmtId="164" fontId="3" fillId="0" borderId="0"/>
    <xf numFmtId="164" fontId="3" fillId="26" borderId="12" applyNumberFormat="0" applyFont="0" applyAlignment="0" applyProtection="0"/>
    <xf numFmtId="164" fontId="19" fillId="23" borderId="13" applyNumberFormat="0" applyAlignment="0" applyProtection="0"/>
    <xf numFmtId="164" fontId="20" fillId="0" borderId="0" applyNumberFormat="0" applyFill="0" applyBorder="0" applyAlignment="0" applyProtection="0"/>
    <xf numFmtId="164" fontId="5" fillId="0" borderId="14" applyNumberFormat="0" applyFill="0" applyAlignment="0" applyProtection="0"/>
    <xf numFmtId="164" fontId="21" fillId="0" borderId="0" applyNumberForma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6" fillId="5" borderId="0" applyNumberFormat="0" applyBorder="0" applyAlignment="0" applyProtection="0"/>
    <xf numFmtId="164" fontId="6" fillId="6" borderId="0" applyNumberFormat="0" applyBorder="0" applyAlignment="0" applyProtection="0"/>
    <xf numFmtId="164" fontId="6" fillId="7" borderId="0" applyNumberFormat="0" applyBorder="0" applyAlignment="0" applyProtection="0"/>
    <xf numFmtId="164" fontId="6" fillId="8" borderId="0" applyNumberFormat="0" applyBorder="0" applyAlignment="0" applyProtection="0"/>
    <xf numFmtId="164" fontId="6" fillId="9" borderId="0" applyNumberFormat="0" applyBorder="0" applyAlignment="0" applyProtection="0"/>
    <xf numFmtId="164" fontId="6" fillId="10" borderId="0" applyNumberFormat="0" applyBorder="0" applyAlignment="0" applyProtection="0"/>
    <xf numFmtId="164" fontId="6" fillId="11" borderId="0" applyNumberFormat="0" applyBorder="0" applyAlignment="0" applyProtection="0"/>
    <xf numFmtId="164" fontId="6" fillId="12" borderId="0" applyNumberFormat="0" applyBorder="0" applyAlignment="0" applyProtection="0"/>
    <xf numFmtId="164" fontId="6" fillId="13" borderId="0" applyNumberFormat="0" applyBorder="0" applyAlignment="0" applyProtection="0"/>
    <xf numFmtId="164" fontId="6" fillId="8" borderId="0" applyNumberFormat="0" applyBorder="0" applyAlignment="0" applyProtection="0"/>
    <xf numFmtId="164" fontId="6" fillId="11" borderId="0" applyNumberFormat="0" applyBorder="0" applyAlignment="0" applyProtection="0"/>
    <xf numFmtId="164" fontId="6" fillId="14" borderId="0" applyNumberFormat="0" applyBorder="0" applyAlignment="0" applyProtection="0"/>
    <xf numFmtId="164" fontId="7" fillId="15" borderId="0" applyNumberFormat="0" applyBorder="0" applyAlignment="0" applyProtection="0"/>
    <xf numFmtId="164" fontId="7" fillId="12" borderId="0" applyNumberFormat="0" applyBorder="0" applyAlignment="0" applyProtection="0"/>
    <xf numFmtId="164" fontId="7" fillId="13"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18" borderId="0" applyNumberFormat="0" applyBorder="0" applyAlignment="0" applyProtection="0"/>
    <xf numFmtId="164" fontId="7" fillId="19" borderId="0" applyNumberFormat="0" applyBorder="0" applyAlignment="0" applyProtection="0"/>
    <xf numFmtId="164" fontId="7" fillId="20" borderId="0" applyNumberFormat="0" applyBorder="0" applyAlignment="0" applyProtection="0"/>
    <xf numFmtId="164" fontId="7" fillId="21"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22" borderId="0" applyNumberFormat="0" applyBorder="0" applyAlignment="0" applyProtection="0"/>
    <xf numFmtId="164" fontId="8" fillId="6" borderId="0" applyNumberFormat="0" applyBorder="0" applyAlignment="0" applyProtection="0"/>
    <xf numFmtId="164" fontId="9" fillId="23" borderId="6" applyNumberFormat="0" applyAlignment="0" applyProtection="0"/>
    <xf numFmtId="164" fontId="10" fillId="24" borderId="7" applyNumberFormat="0" applyAlignment="0" applyProtection="0"/>
    <xf numFmtId="164" fontId="11" fillId="0" borderId="0" applyNumberFormat="0" applyFill="0" applyBorder="0" applyAlignment="0" applyProtection="0"/>
    <xf numFmtId="164" fontId="12" fillId="7" borderId="0" applyNumberFormat="0" applyBorder="0" applyAlignment="0" applyProtection="0"/>
    <xf numFmtId="164" fontId="13" fillId="0" borderId="8" applyNumberFormat="0" applyFill="0" applyAlignment="0" applyProtection="0"/>
    <xf numFmtId="164" fontId="14" fillId="0" borderId="9" applyNumberFormat="0" applyFill="0" applyAlignment="0" applyProtection="0"/>
    <xf numFmtId="164" fontId="15" fillId="0" borderId="10" applyNumberFormat="0" applyFill="0" applyAlignment="0" applyProtection="0"/>
    <xf numFmtId="164" fontId="15" fillId="0" borderId="0" applyNumberFormat="0" applyFill="0" applyBorder="0" applyAlignment="0" applyProtection="0"/>
    <xf numFmtId="164" fontId="16" fillId="10" borderId="6" applyNumberFormat="0" applyAlignment="0" applyProtection="0"/>
    <xf numFmtId="164" fontId="17" fillId="0" borderId="11" applyNumberFormat="0" applyFill="0" applyAlignment="0" applyProtection="0"/>
    <xf numFmtId="164" fontId="18" fillId="25" borderId="0" applyNumberFormat="0" applyBorder="0" applyAlignment="0" applyProtection="0"/>
    <xf numFmtId="164" fontId="3" fillId="26" borderId="12" applyNumberFormat="0" applyFont="0" applyAlignment="0" applyProtection="0"/>
    <xf numFmtId="164" fontId="19" fillId="23" borderId="13" applyNumberFormat="0" applyAlignment="0" applyProtection="0"/>
    <xf numFmtId="164" fontId="20" fillId="0" borderId="0" applyNumberFormat="0" applyFill="0" applyBorder="0" applyAlignment="0" applyProtection="0"/>
    <xf numFmtId="164" fontId="5" fillId="0" borderId="14" applyNumberFormat="0" applyFill="0" applyAlignment="0" applyProtection="0"/>
    <xf numFmtId="164" fontId="21" fillId="0" borderId="0" applyNumberForma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1" fillId="0" borderId="0"/>
    <xf numFmtId="164" fontId="3" fillId="0" borderId="0"/>
    <xf numFmtId="164" fontId="1" fillId="0" borderId="0"/>
    <xf numFmtId="164" fontId="1" fillId="0" borderId="0"/>
    <xf numFmtId="164" fontId="3" fillId="0" borderId="0"/>
    <xf numFmtId="164" fontId="1" fillId="0" borderId="0"/>
    <xf numFmtId="164" fontId="1" fillId="0" borderId="0"/>
    <xf numFmtId="164" fontId="3" fillId="0" borderId="0"/>
    <xf numFmtId="164" fontId="1" fillId="0" borderId="0"/>
    <xf numFmtId="164" fontId="4" fillId="0" borderId="0" applyNumberFormat="0" applyFill="0" applyBorder="0" applyAlignment="0" applyProtection="0">
      <alignment vertical="top"/>
      <protection locked="0"/>
    </xf>
    <xf numFmtId="164" fontId="3"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3" fillId="0" borderId="0"/>
    <xf numFmtId="164" fontId="1" fillId="0" borderId="0"/>
    <xf numFmtId="164" fontId="3"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1" fillId="0" borderId="0"/>
    <xf numFmtId="164" fontId="6" fillId="5" borderId="0" applyNumberFormat="0" applyBorder="0" applyAlignment="0" applyProtection="0"/>
    <xf numFmtId="164" fontId="6" fillId="6" borderId="0" applyNumberFormat="0" applyBorder="0" applyAlignment="0" applyProtection="0"/>
    <xf numFmtId="164" fontId="6" fillId="7" borderId="0" applyNumberFormat="0" applyBorder="0" applyAlignment="0" applyProtection="0"/>
    <xf numFmtId="164" fontId="6" fillId="8" borderId="0" applyNumberFormat="0" applyBorder="0" applyAlignment="0" applyProtection="0"/>
    <xf numFmtId="164" fontId="6" fillId="9" borderId="0" applyNumberFormat="0" applyBorder="0" applyAlignment="0" applyProtection="0"/>
    <xf numFmtId="164" fontId="6" fillId="10" borderId="0" applyNumberFormat="0" applyBorder="0" applyAlignment="0" applyProtection="0"/>
    <xf numFmtId="164" fontId="6" fillId="11" borderId="0" applyNumberFormat="0" applyBorder="0" applyAlignment="0" applyProtection="0"/>
    <xf numFmtId="164" fontId="6" fillId="12" borderId="0" applyNumberFormat="0" applyBorder="0" applyAlignment="0" applyProtection="0"/>
    <xf numFmtId="164" fontId="6" fillId="13" borderId="0" applyNumberFormat="0" applyBorder="0" applyAlignment="0" applyProtection="0"/>
    <xf numFmtId="164" fontId="6" fillId="8" borderId="0" applyNumberFormat="0" applyBorder="0" applyAlignment="0" applyProtection="0"/>
    <xf numFmtId="164" fontId="6" fillId="11" borderId="0" applyNumberFormat="0" applyBorder="0" applyAlignment="0" applyProtection="0"/>
    <xf numFmtId="164" fontId="6" fillId="14" borderId="0" applyNumberFormat="0" applyBorder="0" applyAlignment="0" applyProtection="0"/>
    <xf numFmtId="164" fontId="7" fillId="15" borderId="0" applyNumberFormat="0" applyBorder="0" applyAlignment="0" applyProtection="0"/>
    <xf numFmtId="164" fontId="7" fillId="12" borderId="0" applyNumberFormat="0" applyBorder="0" applyAlignment="0" applyProtection="0"/>
    <xf numFmtId="164" fontId="7" fillId="13"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18" borderId="0" applyNumberFormat="0" applyBorder="0" applyAlignment="0" applyProtection="0"/>
    <xf numFmtId="164" fontId="7" fillId="19" borderId="0" applyNumberFormat="0" applyBorder="0" applyAlignment="0" applyProtection="0"/>
    <xf numFmtId="164" fontId="7" fillId="20" borderId="0" applyNumberFormat="0" applyBorder="0" applyAlignment="0" applyProtection="0"/>
    <xf numFmtId="164" fontId="7" fillId="21"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22" borderId="0" applyNumberFormat="0" applyBorder="0" applyAlignment="0" applyProtection="0"/>
    <xf numFmtId="164" fontId="8" fillId="6" borderId="0" applyNumberFormat="0" applyBorder="0" applyAlignment="0" applyProtection="0"/>
    <xf numFmtId="164" fontId="9" fillId="23" borderId="6" applyNumberFormat="0" applyAlignment="0" applyProtection="0"/>
    <xf numFmtId="164" fontId="10" fillId="24" borderId="7" applyNumberFormat="0" applyAlignment="0" applyProtection="0"/>
    <xf numFmtId="164" fontId="11" fillId="0" borderId="0" applyNumberFormat="0" applyFill="0" applyBorder="0" applyAlignment="0" applyProtection="0"/>
    <xf numFmtId="164" fontId="12" fillId="7" borderId="0" applyNumberFormat="0" applyBorder="0" applyAlignment="0" applyProtection="0"/>
    <xf numFmtId="164" fontId="13" fillId="0" borderId="8" applyNumberFormat="0" applyFill="0" applyAlignment="0" applyProtection="0"/>
    <xf numFmtId="164" fontId="14" fillId="0" borderId="9" applyNumberFormat="0" applyFill="0" applyAlignment="0" applyProtection="0"/>
    <xf numFmtId="164" fontId="15" fillId="0" borderId="10" applyNumberFormat="0" applyFill="0" applyAlignment="0" applyProtection="0"/>
    <xf numFmtId="164" fontId="15" fillId="0" borderId="0" applyNumberFormat="0" applyFill="0" applyBorder="0" applyAlignment="0" applyProtection="0"/>
    <xf numFmtId="164" fontId="4" fillId="0" borderId="0" applyNumberFormat="0" applyFill="0" applyBorder="0" applyAlignment="0" applyProtection="0">
      <alignment vertical="top"/>
      <protection locked="0"/>
    </xf>
    <xf numFmtId="164" fontId="16" fillId="10" borderId="6" applyNumberFormat="0" applyAlignment="0" applyProtection="0"/>
    <xf numFmtId="164" fontId="17" fillId="0" borderId="11" applyNumberFormat="0" applyFill="0" applyAlignment="0" applyProtection="0"/>
    <xf numFmtId="164" fontId="18" fillId="25" borderId="0" applyNumberFormat="0" applyBorder="0" applyAlignment="0" applyProtection="0"/>
    <xf numFmtId="164" fontId="3" fillId="0" borderId="0"/>
    <xf numFmtId="164" fontId="3" fillId="0" borderId="0"/>
    <xf numFmtId="164" fontId="3" fillId="0" borderId="0"/>
    <xf numFmtId="164" fontId="3" fillId="26" borderId="12" applyNumberFormat="0" applyFont="0" applyAlignment="0" applyProtection="0"/>
    <xf numFmtId="164" fontId="19" fillId="23" borderId="13" applyNumberFormat="0" applyAlignment="0" applyProtection="0"/>
    <xf numFmtId="164" fontId="20" fillId="0" borderId="0" applyNumberFormat="0" applyFill="0" applyBorder="0" applyAlignment="0" applyProtection="0"/>
    <xf numFmtId="164" fontId="5" fillId="0" borderId="14" applyNumberFormat="0" applyFill="0" applyAlignment="0" applyProtection="0"/>
    <xf numFmtId="164" fontId="21" fillId="0" borderId="0" applyNumberForma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6" fillId="5" borderId="0" applyNumberFormat="0" applyBorder="0" applyAlignment="0" applyProtection="0"/>
    <xf numFmtId="164" fontId="6" fillId="6" borderId="0" applyNumberFormat="0" applyBorder="0" applyAlignment="0" applyProtection="0"/>
    <xf numFmtId="164" fontId="6" fillId="7" borderId="0" applyNumberFormat="0" applyBorder="0" applyAlignment="0" applyProtection="0"/>
    <xf numFmtId="164" fontId="6" fillId="8" borderId="0" applyNumberFormat="0" applyBorder="0" applyAlignment="0" applyProtection="0"/>
    <xf numFmtId="164" fontId="6" fillId="9" borderId="0" applyNumberFormat="0" applyBorder="0" applyAlignment="0" applyProtection="0"/>
    <xf numFmtId="164" fontId="6" fillId="10" borderId="0" applyNumberFormat="0" applyBorder="0" applyAlignment="0" applyProtection="0"/>
    <xf numFmtId="164" fontId="6" fillId="11" borderId="0" applyNumberFormat="0" applyBorder="0" applyAlignment="0" applyProtection="0"/>
    <xf numFmtId="164" fontId="6" fillId="12" borderId="0" applyNumberFormat="0" applyBorder="0" applyAlignment="0" applyProtection="0"/>
    <xf numFmtId="164" fontId="6" fillId="13" borderId="0" applyNumberFormat="0" applyBorder="0" applyAlignment="0" applyProtection="0"/>
    <xf numFmtId="164" fontId="6" fillId="8" borderId="0" applyNumberFormat="0" applyBorder="0" applyAlignment="0" applyProtection="0"/>
    <xf numFmtId="164" fontId="6" fillId="11" borderId="0" applyNumberFormat="0" applyBorder="0" applyAlignment="0" applyProtection="0"/>
    <xf numFmtId="164" fontId="6" fillId="14" borderId="0" applyNumberFormat="0" applyBorder="0" applyAlignment="0" applyProtection="0"/>
    <xf numFmtId="164" fontId="7" fillId="15" borderId="0" applyNumberFormat="0" applyBorder="0" applyAlignment="0" applyProtection="0"/>
    <xf numFmtId="164" fontId="7" fillId="12" borderId="0" applyNumberFormat="0" applyBorder="0" applyAlignment="0" applyProtection="0"/>
    <xf numFmtId="164" fontId="7" fillId="13"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18" borderId="0" applyNumberFormat="0" applyBorder="0" applyAlignment="0" applyProtection="0"/>
    <xf numFmtId="164" fontId="7" fillId="19" borderId="0" applyNumberFormat="0" applyBorder="0" applyAlignment="0" applyProtection="0"/>
    <xf numFmtId="164" fontId="7" fillId="20" borderId="0" applyNumberFormat="0" applyBorder="0" applyAlignment="0" applyProtection="0"/>
    <xf numFmtId="164" fontId="7" fillId="21" borderId="0" applyNumberFormat="0" applyBorder="0" applyAlignment="0" applyProtection="0"/>
    <xf numFmtId="164" fontId="7" fillId="16" borderId="0" applyNumberFormat="0" applyBorder="0" applyAlignment="0" applyProtection="0"/>
    <xf numFmtId="164" fontId="7" fillId="17" borderId="0" applyNumberFormat="0" applyBorder="0" applyAlignment="0" applyProtection="0"/>
    <xf numFmtId="164" fontId="7" fillId="22" borderId="0" applyNumberFormat="0" applyBorder="0" applyAlignment="0" applyProtection="0"/>
    <xf numFmtId="164" fontId="8" fillId="6" borderId="0" applyNumberFormat="0" applyBorder="0" applyAlignment="0" applyProtection="0"/>
    <xf numFmtId="164" fontId="9" fillId="23" borderId="6" applyNumberFormat="0" applyAlignment="0" applyProtection="0"/>
    <xf numFmtId="164" fontId="10" fillId="24" borderId="7" applyNumberFormat="0" applyAlignment="0" applyProtection="0"/>
    <xf numFmtId="164" fontId="11" fillId="0" borderId="0" applyNumberFormat="0" applyFill="0" applyBorder="0" applyAlignment="0" applyProtection="0"/>
    <xf numFmtId="164" fontId="12" fillId="7" borderId="0" applyNumberFormat="0" applyBorder="0" applyAlignment="0" applyProtection="0"/>
    <xf numFmtId="164" fontId="13" fillId="0" borderId="8" applyNumberFormat="0" applyFill="0" applyAlignment="0" applyProtection="0"/>
    <xf numFmtId="164" fontId="14" fillId="0" borderId="9" applyNumberFormat="0" applyFill="0" applyAlignment="0" applyProtection="0"/>
    <xf numFmtId="164" fontId="15" fillId="0" borderId="10" applyNumberFormat="0" applyFill="0" applyAlignment="0" applyProtection="0"/>
    <xf numFmtId="164" fontId="15" fillId="0" borderId="0" applyNumberFormat="0" applyFill="0" applyBorder="0" applyAlignment="0" applyProtection="0"/>
    <xf numFmtId="164" fontId="16" fillId="10" borderId="6" applyNumberFormat="0" applyAlignment="0" applyProtection="0"/>
    <xf numFmtId="164" fontId="17" fillId="0" borderId="11" applyNumberFormat="0" applyFill="0" applyAlignment="0" applyProtection="0"/>
    <xf numFmtId="164" fontId="18" fillId="25" borderId="0" applyNumberFormat="0" applyBorder="0" applyAlignment="0" applyProtection="0"/>
    <xf numFmtId="164" fontId="3" fillId="26" borderId="12" applyNumberFormat="0" applyFont="0" applyAlignment="0" applyProtection="0"/>
    <xf numFmtId="164" fontId="19" fillId="23" borderId="13" applyNumberFormat="0" applyAlignment="0" applyProtection="0"/>
    <xf numFmtId="164" fontId="20" fillId="0" borderId="0" applyNumberFormat="0" applyFill="0" applyBorder="0" applyAlignment="0" applyProtection="0"/>
    <xf numFmtId="164" fontId="5" fillId="0" borderId="14" applyNumberFormat="0" applyFill="0" applyAlignment="0" applyProtection="0"/>
    <xf numFmtId="164" fontId="21" fillId="0" borderId="0" applyNumberForma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22" fillId="0" borderId="0"/>
    <xf numFmtId="164" fontId="1" fillId="0" borderId="0"/>
    <xf numFmtId="164" fontId="3" fillId="0" borderId="0"/>
    <xf numFmtId="164" fontId="1" fillId="0" borderId="0"/>
    <xf numFmtId="164" fontId="1"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5" fillId="0" borderId="14" applyNumberFormat="0" applyFill="0" applyAlignment="0" applyProtection="0"/>
    <xf numFmtId="164" fontId="5" fillId="0" borderId="14" applyNumberFormat="0" applyFill="0" applyAlignment="0" applyProtection="0"/>
    <xf numFmtId="164" fontId="19" fillId="23" borderId="13" applyNumberFormat="0" applyAlignment="0" applyProtection="0"/>
    <xf numFmtId="164" fontId="16" fillId="10" borderId="6" applyNumberFormat="0" applyAlignment="0" applyProtection="0"/>
    <xf numFmtId="164" fontId="3" fillId="26" borderId="12" applyNumberFormat="0" applyFont="0" applyAlignment="0" applyProtection="0"/>
    <xf numFmtId="164" fontId="5" fillId="0" borderId="14" applyNumberFormat="0" applyFill="0" applyAlignment="0" applyProtection="0"/>
    <xf numFmtId="164" fontId="9" fillId="23" borderId="6" applyNumberFormat="0" applyAlignment="0" applyProtection="0"/>
    <xf numFmtId="164" fontId="3" fillId="26" borderId="12" applyNumberFormat="0" applyFont="0" applyAlignment="0" applyProtection="0"/>
    <xf numFmtId="164" fontId="9" fillId="23" borderId="6" applyNumberFormat="0" applyAlignment="0" applyProtection="0"/>
    <xf numFmtId="164" fontId="19" fillId="23" borderId="13" applyNumberFormat="0" applyAlignment="0" applyProtection="0"/>
    <xf numFmtId="164" fontId="3" fillId="26" borderId="12" applyNumberFormat="0" applyFont="0" applyAlignment="0" applyProtection="0"/>
    <xf numFmtId="164" fontId="9" fillId="23" borderId="6" applyNumberFormat="0" applyAlignment="0" applyProtection="0"/>
    <xf numFmtId="164" fontId="9" fillId="23" borderId="6" applyNumberFormat="0" applyAlignment="0" applyProtection="0"/>
    <xf numFmtId="164" fontId="16" fillId="10" borderId="6" applyNumberFormat="0" applyAlignment="0" applyProtection="0"/>
    <xf numFmtId="164" fontId="16" fillId="10" borderId="6" applyNumberFormat="0" applyAlignment="0" applyProtection="0"/>
    <xf numFmtId="164" fontId="5" fillId="0" borderId="14" applyNumberFormat="0" applyFill="0" applyAlignment="0" applyProtection="0"/>
    <xf numFmtId="164" fontId="19" fillId="23" borderId="13" applyNumberFormat="0" applyAlignment="0" applyProtection="0"/>
    <xf numFmtId="164" fontId="19" fillId="23" borderId="13" applyNumberFormat="0" applyAlignment="0" applyProtection="0"/>
    <xf numFmtId="164" fontId="19" fillId="23" borderId="13" applyNumberFormat="0" applyAlignment="0" applyProtection="0"/>
    <xf numFmtId="164" fontId="19" fillId="23" borderId="13" applyNumberFormat="0" applyAlignment="0" applyProtection="0"/>
    <xf numFmtId="164" fontId="9" fillId="23" borderId="6" applyNumberFormat="0" applyAlignment="0" applyProtection="0"/>
    <xf numFmtId="164" fontId="19" fillId="23" borderId="13" applyNumberFormat="0" applyAlignment="0" applyProtection="0"/>
    <xf numFmtId="164" fontId="3" fillId="26" borderId="12" applyNumberFormat="0" applyFont="0" applyAlignment="0" applyProtection="0"/>
    <xf numFmtId="164" fontId="16" fillId="10" borderId="6" applyNumberFormat="0" applyAlignment="0" applyProtection="0"/>
    <xf numFmtId="164" fontId="5" fillId="0" borderId="14" applyNumberFormat="0" applyFill="0" applyAlignment="0" applyProtection="0"/>
    <xf numFmtId="164" fontId="5" fillId="0" borderId="14" applyNumberFormat="0" applyFill="0" applyAlignment="0" applyProtection="0"/>
    <xf numFmtId="164" fontId="3" fillId="26" borderId="12" applyNumberFormat="0" applyFont="0" applyAlignment="0" applyProtection="0"/>
    <xf numFmtId="164" fontId="9" fillId="23" borderId="6" applyNumberFormat="0" applyAlignment="0" applyProtection="0"/>
    <xf numFmtId="164" fontId="16" fillId="10" borderId="6" applyNumberFormat="0" applyAlignment="0" applyProtection="0"/>
    <xf numFmtId="164" fontId="19" fillId="23" borderId="13" applyNumberFormat="0" applyAlignment="0" applyProtection="0"/>
    <xf numFmtId="164" fontId="19" fillId="23" borderId="13" applyNumberFormat="0" applyAlignment="0" applyProtection="0"/>
    <xf numFmtId="164" fontId="16" fillId="10" borderId="6" applyNumberFormat="0" applyAlignment="0" applyProtection="0"/>
    <xf numFmtId="164" fontId="5" fillId="0" borderId="14" applyNumberFormat="0" applyFill="0" applyAlignment="0" applyProtection="0"/>
    <xf numFmtId="164" fontId="19" fillId="23" borderId="13" applyNumberFormat="0" applyAlignment="0" applyProtection="0"/>
    <xf numFmtId="164" fontId="3" fillId="26" borderId="12" applyNumberFormat="0" applyFont="0" applyAlignment="0" applyProtection="0"/>
    <xf numFmtId="164" fontId="5" fillId="0" borderId="14" applyNumberFormat="0" applyFill="0" applyAlignment="0" applyProtection="0"/>
    <xf numFmtId="164" fontId="5" fillId="0" borderId="14" applyNumberFormat="0" applyFill="0" applyAlignment="0" applyProtection="0"/>
    <xf numFmtId="164" fontId="19" fillId="23" borderId="13" applyNumberFormat="0" applyAlignment="0" applyProtection="0"/>
    <xf numFmtId="164" fontId="16" fillId="10" borderId="6" applyNumberFormat="0" applyAlignment="0" applyProtection="0"/>
    <xf numFmtId="164" fontId="19" fillId="23" borderId="13" applyNumberFormat="0" applyAlignment="0" applyProtection="0"/>
    <xf numFmtId="164" fontId="9" fillId="23" borderId="6" applyNumberFormat="0" applyAlignment="0" applyProtection="0"/>
    <xf numFmtId="164" fontId="3" fillId="26" borderId="12" applyNumberFormat="0" applyFont="0" applyAlignment="0" applyProtection="0"/>
    <xf numFmtId="164" fontId="9" fillId="23" borderId="6" applyNumberFormat="0" applyAlignment="0" applyProtection="0"/>
    <xf numFmtId="164" fontId="3" fillId="26" borderId="12" applyNumberFormat="0" applyFont="0" applyAlignment="0" applyProtection="0"/>
    <xf numFmtId="164" fontId="19" fillId="23" borderId="13" applyNumberFormat="0" applyAlignment="0" applyProtection="0"/>
    <xf numFmtId="164" fontId="16" fillId="10" borderId="6" applyNumberFormat="0" applyAlignment="0" applyProtection="0"/>
    <xf numFmtId="164" fontId="19" fillId="23" borderId="13" applyNumberFormat="0" applyAlignment="0" applyProtection="0"/>
    <xf numFmtId="164" fontId="5" fillId="0" borderId="14" applyNumberFormat="0" applyFill="0" applyAlignment="0" applyProtection="0"/>
    <xf numFmtId="164" fontId="16" fillId="10" borderId="6" applyNumberFormat="0" applyAlignment="0" applyProtection="0"/>
    <xf numFmtId="164" fontId="5" fillId="0" borderId="14" applyNumberFormat="0" applyFill="0" applyAlignment="0" applyProtection="0"/>
    <xf numFmtId="164" fontId="9" fillId="23" borderId="6" applyNumberFormat="0" applyAlignment="0" applyProtection="0"/>
    <xf numFmtId="164" fontId="3" fillId="26" borderId="12" applyNumberFormat="0" applyFont="0" applyAlignment="0" applyProtection="0"/>
    <xf numFmtId="164" fontId="9" fillId="23" borderId="6" applyNumberFormat="0" applyAlignment="0" applyProtection="0"/>
    <xf numFmtId="164" fontId="3" fillId="26" borderId="12" applyNumberFormat="0" applyFont="0" applyAlignment="0" applyProtection="0"/>
    <xf numFmtId="164" fontId="9" fillId="23" borderId="6" applyNumberFormat="0" applyAlignment="0" applyProtection="0"/>
    <xf numFmtId="164" fontId="16" fillId="10" borderId="6" applyNumberFormat="0" applyAlignment="0" applyProtection="0"/>
    <xf numFmtId="164" fontId="19" fillId="23" borderId="13" applyNumberFormat="0" applyAlignment="0" applyProtection="0"/>
    <xf numFmtId="164" fontId="9" fillId="23" borderId="6" applyNumberFormat="0" applyAlignment="0" applyProtection="0"/>
    <xf numFmtId="164" fontId="3" fillId="26" borderId="12" applyNumberFormat="0" applyFont="0" applyAlignment="0" applyProtection="0"/>
    <xf numFmtId="164" fontId="3" fillId="26" borderId="12" applyNumberFormat="0" applyFont="0" applyAlignment="0" applyProtection="0"/>
    <xf numFmtId="164" fontId="16" fillId="10" borderId="6" applyNumberFormat="0" applyAlignment="0" applyProtection="0"/>
    <xf numFmtId="164" fontId="16" fillId="10" borderId="6" applyNumberFormat="0" applyAlignment="0" applyProtection="0"/>
    <xf numFmtId="164" fontId="16" fillId="10" borderId="6" applyNumberFormat="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5" fillId="0" borderId="14" applyNumberFormat="0" applyFill="0" applyAlignment="0" applyProtection="0"/>
    <xf numFmtId="164" fontId="16" fillId="10" borderId="6" applyNumberFormat="0" applyAlignment="0" applyProtection="0"/>
    <xf numFmtId="164" fontId="5" fillId="0" borderId="14" applyNumberFormat="0" applyFill="0" applyAlignment="0" applyProtection="0"/>
    <xf numFmtId="164" fontId="3" fillId="26" borderId="12" applyNumberFormat="0" applyFont="0" applyAlignment="0" applyProtection="0"/>
    <xf numFmtId="164" fontId="9" fillId="23" borderId="6" applyNumberFormat="0" applyAlignment="0" applyProtection="0"/>
    <xf numFmtId="164" fontId="16" fillId="10" borderId="6" applyNumberFormat="0" applyAlignment="0" applyProtection="0"/>
    <xf numFmtId="164" fontId="3" fillId="26" borderId="12" applyNumberFormat="0" applyFont="0" applyAlignment="0" applyProtection="0"/>
    <xf numFmtId="164" fontId="3" fillId="26" borderId="12" applyNumberFormat="0" applyFont="0" applyAlignment="0" applyProtection="0"/>
    <xf numFmtId="164" fontId="9" fillId="23" borderId="6" applyNumberFormat="0" applyAlignment="0" applyProtection="0"/>
    <xf numFmtId="164" fontId="16" fillId="10" borderId="6" applyNumberFormat="0" applyAlignment="0" applyProtection="0"/>
    <xf numFmtId="164" fontId="5" fillId="0" borderId="14" applyNumberFormat="0" applyFill="0" applyAlignment="0" applyProtection="0"/>
    <xf numFmtId="164" fontId="16" fillId="10" borderId="6" applyNumberFormat="0" applyAlignment="0" applyProtection="0"/>
    <xf numFmtId="164" fontId="5" fillId="0" borderId="14" applyNumberFormat="0" applyFill="0" applyAlignment="0" applyProtection="0"/>
    <xf numFmtId="164" fontId="9" fillId="23" borderId="6" applyNumberFormat="0" applyAlignment="0" applyProtection="0"/>
    <xf numFmtId="164" fontId="3" fillId="26" borderId="12" applyNumberFormat="0" applyFont="0" applyAlignment="0" applyProtection="0"/>
    <xf numFmtId="164" fontId="19" fillId="23" borderId="13" applyNumberFormat="0" applyAlignment="0" applyProtection="0"/>
    <xf numFmtId="164" fontId="3" fillId="26" borderId="12" applyNumberFormat="0" applyFont="0" applyAlignment="0" applyProtection="0"/>
    <xf numFmtId="164" fontId="9" fillId="23" borderId="6" applyNumberFormat="0" applyAlignment="0" applyProtection="0"/>
    <xf numFmtId="164" fontId="3" fillId="26" borderId="12" applyNumberFormat="0" applyFont="0" applyAlignment="0" applyProtection="0"/>
    <xf numFmtId="164" fontId="19" fillId="23" borderId="13" applyNumberFormat="0" applyAlignment="0" applyProtection="0"/>
    <xf numFmtId="164" fontId="19" fillId="23" borderId="13" applyNumberFormat="0" applyAlignment="0" applyProtection="0"/>
    <xf numFmtId="164" fontId="16" fillId="10" borderId="6" applyNumberFormat="0" applyAlignment="0" applyProtection="0"/>
    <xf numFmtId="164" fontId="9" fillId="23" borderId="6" applyNumberFormat="0" applyAlignment="0" applyProtection="0"/>
    <xf numFmtId="164" fontId="5" fillId="0" borderId="14" applyNumberFormat="0" applyFill="0" applyAlignment="0" applyProtection="0"/>
    <xf numFmtId="164" fontId="5" fillId="0" borderId="14" applyNumberFormat="0" applyFill="0" applyAlignment="0" applyProtection="0"/>
    <xf numFmtId="164" fontId="9" fillId="23" borderId="6" applyNumberFormat="0" applyAlignment="0" applyProtection="0"/>
    <xf numFmtId="164" fontId="5" fillId="0" borderId="14" applyNumberFormat="0" applyFill="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165" fontId="1" fillId="0" borderId="0"/>
  </cellStyleXfs>
  <cellXfs count="225">
    <xf numFmtId="164" fontId="0" fillId="0" borderId="0" xfId="0"/>
    <xf numFmtId="164" fontId="23" fillId="3" borderId="1" xfId="0" applyFont="1" applyFill="1" applyBorder="1" applyAlignment="1">
      <alignment vertical="top"/>
    </xf>
    <xf numFmtId="164" fontId="29" fillId="0" borderId="1" xfId="0" applyFont="1" applyFill="1" applyBorder="1" applyAlignment="1">
      <alignment vertical="top" wrapText="1"/>
    </xf>
    <xf numFmtId="164" fontId="29" fillId="0" borderId="1" xfId="0" applyFont="1" applyBorder="1" applyAlignment="1">
      <alignment vertical="top" wrapText="1"/>
    </xf>
    <xf numFmtId="164" fontId="29" fillId="0" borderId="1" xfId="19934" applyNumberFormat="1" applyFont="1" applyBorder="1" applyAlignment="1">
      <alignment vertical="top" wrapText="1"/>
    </xf>
    <xf numFmtId="164" fontId="29" fillId="0" borderId="1" xfId="19919" applyNumberFormat="1" applyFont="1" applyBorder="1" applyAlignment="1">
      <alignment vertical="top" wrapText="1"/>
    </xf>
    <xf numFmtId="164" fontId="29" fillId="0" borderId="1" xfId="19954" applyNumberFormat="1" applyFont="1" applyBorder="1" applyAlignment="1">
      <alignment vertical="top" wrapText="1"/>
    </xf>
    <xf numFmtId="164" fontId="29" fillId="0" borderId="1" xfId="0" applyFont="1" applyFill="1" applyBorder="1" applyAlignment="1">
      <alignment horizontal="left" vertical="top" wrapText="1" indent="1"/>
    </xf>
    <xf numFmtId="164" fontId="25" fillId="27" borderId="0" xfId="0" applyFont="1" applyFill="1" applyAlignment="1">
      <alignment horizontal="center" vertical="top" wrapText="1"/>
    </xf>
    <xf numFmtId="164" fontId="3" fillId="3" borderId="1" xfId="0" applyFont="1" applyFill="1" applyBorder="1" applyAlignment="1">
      <alignment horizontal="center" vertical="top" wrapText="1"/>
    </xf>
    <xf numFmtId="164" fontId="29" fillId="0" borderId="1" xfId="0" applyFont="1" applyFill="1" applyBorder="1" applyAlignment="1">
      <alignment horizontal="center" vertical="top" wrapText="1"/>
    </xf>
    <xf numFmtId="164" fontId="29" fillId="0" borderId="1" xfId="0" applyFont="1" applyBorder="1" applyAlignment="1">
      <alignment horizontal="center" vertical="top" wrapText="1"/>
    </xf>
    <xf numFmtId="0" fontId="3" fillId="3" borderId="1" xfId="0" applyNumberFormat="1" applyFont="1" applyFill="1" applyBorder="1" applyAlignment="1">
      <alignment horizontal="center" vertical="top" wrapText="1"/>
    </xf>
    <xf numFmtId="0" fontId="29" fillId="0" borderId="1" xfId="0" applyNumberFormat="1" applyFont="1" applyBorder="1" applyAlignment="1">
      <alignment horizontal="center" vertical="top" wrapText="1"/>
    </xf>
    <xf numFmtId="164" fontId="24" fillId="0" borderId="0" xfId="0" applyFont="1" applyFill="1" applyBorder="1" applyAlignment="1">
      <alignment horizontal="center" vertical="top" wrapText="1"/>
    </xf>
    <xf numFmtId="164" fontId="24" fillId="0" borderId="0" xfId="0" applyFont="1" applyBorder="1" applyAlignment="1">
      <alignment horizontal="center" vertical="top" wrapText="1"/>
    </xf>
    <xf numFmtId="164" fontId="24" fillId="0" borderId="1" xfId="0" applyFont="1" applyBorder="1" applyAlignment="1">
      <alignment horizontal="center" vertical="top" wrapText="1"/>
    </xf>
    <xf numFmtId="0" fontId="29" fillId="0" borderId="1" xfId="0" applyNumberFormat="1" applyFont="1" applyFill="1" applyBorder="1" applyAlignment="1">
      <alignment horizontal="center" vertical="top" wrapText="1"/>
    </xf>
    <xf numFmtId="164" fontId="25" fillId="27" borderId="0" xfId="0" applyFont="1" applyFill="1" applyAlignment="1">
      <alignment horizontal="right" vertical="top" wrapText="1"/>
    </xf>
    <xf numFmtId="164" fontId="24" fillId="0" borderId="1" xfId="0" applyFont="1" applyFill="1" applyBorder="1" applyAlignment="1">
      <alignment vertical="top" wrapText="1"/>
    </xf>
    <xf numFmtId="49" fontId="24" fillId="0" borderId="1" xfId="0" applyNumberFormat="1" applyFont="1" applyFill="1" applyBorder="1" applyAlignment="1">
      <alignment horizontal="center" vertical="top" wrapText="1"/>
    </xf>
    <xf numFmtId="164" fontId="25" fillId="27" borderId="1" xfId="0" applyFont="1" applyFill="1" applyBorder="1" applyAlignment="1">
      <alignment horizontal="center" vertical="top" wrapText="1"/>
    </xf>
    <xf numFmtId="164" fontId="36" fillId="28" borderId="1" xfId="0" applyFont="1" applyFill="1" applyBorder="1" applyAlignment="1">
      <alignment horizontal="center"/>
    </xf>
    <xf numFmtId="164" fontId="37" fillId="27" borderId="1" xfId="0" applyFont="1" applyFill="1" applyBorder="1" applyAlignment="1">
      <alignment horizontal="center"/>
    </xf>
    <xf numFmtId="164" fontId="34" fillId="27" borderId="1" xfId="0" applyFont="1" applyFill="1" applyBorder="1"/>
    <xf numFmtId="49" fontId="34" fillId="27" borderId="1" xfId="0" applyNumberFormat="1" applyFont="1" applyFill="1" applyBorder="1" applyAlignment="1">
      <alignment horizontal="center"/>
    </xf>
    <xf numFmtId="164" fontId="36" fillId="4" borderId="1" xfId="0" applyFont="1" applyFill="1" applyBorder="1" applyAlignment="1">
      <alignment horizontal="center"/>
    </xf>
    <xf numFmtId="164" fontId="36" fillId="4" borderId="1" xfId="0" applyFont="1" applyFill="1" applyBorder="1"/>
    <xf numFmtId="164" fontId="36" fillId="0" borderId="0" xfId="0" applyFont="1"/>
    <xf numFmtId="164" fontId="36" fillId="0" borderId="0" xfId="0" applyFont="1" applyFill="1" applyBorder="1"/>
    <xf numFmtId="164" fontId="38" fillId="2" borderId="1" xfId="0" applyFont="1" applyFill="1" applyBorder="1" applyAlignment="1">
      <alignment horizontal="center" vertical="top" wrapText="1"/>
    </xf>
    <xf numFmtId="164" fontId="26" fillId="2" borderId="1" xfId="0" applyFont="1" applyFill="1" applyBorder="1" applyAlignment="1">
      <alignment vertical="top" wrapText="1"/>
    </xf>
    <xf numFmtId="164" fontId="26" fillId="28" borderId="1" xfId="0" applyFont="1" applyFill="1" applyBorder="1" applyAlignment="1">
      <alignment vertical="top" wrapText="1"/>
    </xf>
    <xf numFmtId="164" fontId="39" fillId="2" borderId="1" xfId="0" applyFont="1" applyFill="1" applyBorder="1" applyAlignment="1">
      <alignment horizontal="center" vertical="top" wrapText="1"/>
    </xf>
    <xf numFmtId="49" fontId="26" fillId="2" borderId="1" xfId="0" applyNumberFormat="1" applyFont="1" applyFill="1" applyBorder="1" applyAlignment="1">
      <alignment horizontal="center" vertical="top" wrapText="1"/>
    </xf>
    <xf numFmtId="0" fontId="39" fillId="4" borderId="1" xfId="19961" applyFont="1" applyFill="1" applyBorder="1" applyAlignment="1">
      <alignment vertical="top" wrapText="1"/>
    </xf>
    <xf numFmtId="164" fontId="39" fillId="2" borderId="2" xfId="0" applyFont="1" applyFill="1" applyBorder="1" applyAlignment="1">
      <alignment horizontal="center" vertical="top" wrapText="1"/>
    </xf>
    <xf numFmtId="164" fontId="35" fillId="4" borderId="1" xfId="0" applyFont="1" applyFill="1" applyBorder="1" applyAlignment="1">
      <alignment vertical="top" wrapText="1"/>
    </xf>
    <xf numFmtId="164" fontId="35" fillId="3" borderId="0" xfId="0" applyFont="1" applyFill="1" applyAlignment="1">
      <alignment vertical="top" wrapText="1"/>
    </xf>
    <xf numFmtId="164" fontId="35" fillId="0" borderId="0" xfId="0" applyFont="1" applyFill="1" applyBorder="1" applyAlignment="1">
      <alignment vertical="top" wrapText="1"/>
    </xf>
    <xf numFmtId="164" fontId="40" fillId="3" borderId="1" xfId="0" applyFont="1" applyFill="1" applyBorder="1" applyAlignment="1">
      <alignment horizontal="center" vertical="top" wrapText="1"/>
    </xf>
    <xf numFmtId="164" fontId="41" fillId="28" borderId="3" xfId="0" applyFont="1" applyFill="1" applyBorder="1" applyAlignment="1">
      <alignment horizontal="left" vertical="top" wrapText="1"/>
    </xf>
    <xf numFmtId="164" fontId="30" fillId="3" borderId="1" xfId="0" applyFont="1" applyFill="1" applyBorder="1" applyAlignment="1">
      <alignment horizontal="center" vertical="top" wrapText="1"/>
    </xf>
    <xf numFmtId="164" fontId="40" fillId="3" borderId="1" xfId="0" applyFont="1" applyFill="1" applyBorder="1" applyAlignment="1">
      <alignment horizontal="left" vertical="top" wrapText="1"/>
    </xf>
    <xf numFmtId="49" fontId="40" fillId="3" borderId="1" xfId="0" applyNumberFormat="1" applyFont="1" applyFill="1" applyBorder="1" applyAlignment="1">
      <alignment horizontal="center" vertical="top" wrapText="1"/>
    </xf>
    <xf numFmtId="164" fontId="40" fillId="4" borderId="1" xfId="0" applyFont="1" applyFill="1" applyBorder="1" applyAlignment="1">
      <alignment horizontal="center" vertical="top" wrapText="1"/>
    </xf>
    <xf numFmtId="164" fontId="3" fillId="3" borderId="1" xfId="0" applyFont="1" applyFill="1" applyBorder="1" applyAlignment="1">
      <alignment vertical="top" wrapText="1"/>
    </xf>
    <xf numFmtId="164" fontId="3" fillId="3" borderId="2" xfId="0" applyFont="1" applyFill="1" applyBorder="1" applyAlignment="1">
      <alignment horizontal="center" vertical="top" wrapText="1"/>
    </xf>
    <xf numFmtId="164" fontId="36" fillId="0" borderId="0" xfId="0" applyFont="1" applyFill="1"/>
    <xf numFmtId="164" fontId="24" fillId="0" borderId="1" xfId="0" applyFont="1" applyFill="1" applyBorder="1" applyAlignment="1">
      <alignment horizontal="center" vertical="top" wrapText="1"/>
    </xf>
    <xf numFmtId="164" fontId="33" fillId="0" borderId="1" xfId="0" applyFont="1" applyFill="1" applyBorder="1" applyAlignment="1">
      <alignment vertical="top" wrapText="1"/>
    </xf>
    <xf numFmtId="164" fontId="33" fillId="28" borderId="1" xfId="0" applyFont="1" applyFill="1" applyBorder="1" applyAlignment="1">
      <alignment vertical="top" wrapText="1"/>
    </xf>
    <xf numFmtId="164" fontId="29" fillId="4" borderId="1" xfId="0" applyFont="1" applyFill="1" applyBorder="1" applyAlignment="1">
      <alignment horizontal="center" vertical="top" wrapText="1"/>
    </xf>
    <xf numFmtId="164" fontId="29" fillId="0" borderId="2" xfId="0" applyFont="1" applyFill="1" applyBorder="1" applyAlignment="1">
      <alignment horizontal="center" vertical="top" wrapText="1"/>
    </xf>
    <xf numFmtId="164" fontId="37" fillId="4" borderId="1" xfId="0" applyFont="1" applyFill="1" applyBorder="1"/>
    <xf numFmtId="164" fontId="37" fillId="0" borderId="0" xfId="0" applyFont="1" applyFill="1"/>
    <xf numFmtId="164" fontId="37" fillId="0" borderId="0" xfId="0" applyFont="1" applyFill="1" applyBorder="1"/>
    <xf numFmtId="164" fontId="29" fillId="0" borderId="1" xfId="19912" applyNumberFormat="1" applyFont="1" applyBorder="1" applyAlignment="1">
      <alignment vertical="top" wrapText="1"/>
    </xf>
    <xf numFmtId="164" fontId="29" fillId="28" borderId="1" xfId="19912" applyNumberFormat="1" applyFont="1" applyFill="1" applyBorder="1" applyAlignment="1">
      <alignment vertical="top" wrapText="1"/>
    </xf>
    <xf numFmtId="164" fontId="29" fillId="0" borderId="1" xfId="19904" applyNumberFormat="1" applyFont="1" applyBorder="1" applyAlignment="1">
      <alignment vertical="top" wrapText="1"/>
    </xf>
    <xf numFmtId="164" fontId="29" fillId="28" borderId="1" xfId="19904" applyNumberFormat="1" applyFont="1" applyFill="1" applyBorder="1" applyAlignment="1">
      <alignment vertical="top" wrapText="1"/>
    </xf>
    <xf numFmtId="164" fontId="29" fillId="28" borderId="1" xfId="0" applyFont="1" applyFill="1" applyBorder="1" applyAlignment="1">
      <alignment vertical="top" wrapText="1"/>
    </xf>
    <xf numFmtId="164" fontId="29" fillId="0" borderId="1" xfId="19923" applyNumberFormat="1" applyFont="1" applyBorder="1" applyAlignment="1">
      <alignment vertical="top" wrapText="1"/>
    </xf>
    <xf numFmtId="164" fontId="29" fillId="28" borderId="1" xfId="19923" applyNumberFormat="1" applyFont="1" applyFill="1" applyBorder="1" applyAlignment="1">
      <alignment vertical="top" wrapText="1"/>
    </xf>
    <xf numFmtId="164" fontId="37" fillId="0" borderId="0" xfId="0" applyFont="1"/>
    <xf numFmtId="164" fontId="29" fillId="0" borderId="0" xfId="0" applyFont="1" applyFill="1" applyBorder="1" applyAlignment="1">
      <alignment horizontal="center" vertical="top" wrapText="1"/>
    </xf>
    <xf numFmtId="164" fontId="29" fillId="4" borderId="3" xfId="0" applyFont="1" applyFill="1" applyBorder="1" applyAlignment="1">
      <alignment horizontal="center" vertical="top" wrapText="1"/>
    </xf>
    <xf numFmtId="164" fontId="41" fillId="28" borderId="1" xfId="0" applyFont="1" applyFill="1" applyBorder="1" applyAlignment="1">
      <alignment horizontal="left" vertical="top" wrapText="1"/>
    </xf>
    <xf numFmtId="164" fontId="29" fillId="3" borderId="1" xfId="0" applyFont="1" applyFill="1" applyBorder="1" applyAlignment="1">
      <alignment horizontal="center" vertical="top" wrapText="1"/>
    </xf>
    <xf numFmtId="164" fontId="24" fillId="3" borderId="1" xfId="0" applyFont="1" applyFill="1" applyBorder="1" applyAlignment="1">
      <alignment vertical="top" wrapText="1"/>
    </xf>
    <xf numFmtId="49" fontId="24" fillId="3" borderId="1" xfId="0" applyNumberFormat="1" applyFont="1" applyFill="1" applyBorder="1" applyAlignment="1">
      <alignment horizontal="center" vertical="top" wrapText="1"/>
    </xf>
    <xf numFmtId="164" fontId="24" fillId="4" borderId="1" xfId="0" applyFont="1" applyFill="1" applyBorder="1" applyAlignment="1">
      <alignment horizontal="center" vertical="top" wrapText="1"/>
    </xf>
    <xf numFmtId="164" fontId="29" fillId="0" borderId="1" xfId="19899" applyNumberFormat="1" applyFont="1" applyBorder="1" applyAlignment="1">
      <alignment vertical="top" wrapText="1"/>
    </xf>
    <xf numFmtId="164" fontId="29" fillId="28" borderId="1" xfId="19899" applyNumberFormat="1" applyFont="1" applyFill="1" applyBorder="1" applyAlignment="1">
      <alignment vertical="top" wrapText="1"/>
    </xf>
    <xf numFmtId="164" fontId="34" fillId="0" borderId="1" xfId="0" applyFont="1" applyBorder="1" applyAlignment="1">
      <alignment horizontal="center"/>
    </xf>
    <xf numFmtId="164" fontId="29" fillId="0" borderId="1" xfId="19946" applyNumberFormat="1" applyFont="1" applyBorder="1" applyAlignment="1">
      <alignment vertical="top" wrapText="1"/>
    </xf>
    <xf numFmtId="164" fontId="29" fillId="28" borderId="1" xfId="19946" applyNumberFormat="1" applyFont="1" applyFill="1" applyBorder="1" applyAlignment="1">
      <alignment vertical="top" wrapText="1"/>
    </xf>
    <xf numFmtId="164" fontId="24" fillId="0" borderId="1" xfId="19899" applyNumberFormat="1" applyFont="1" applyBorder="1" applyAlignment="1">
      <alignment vertical="top" wrapText="1"/>
    </xf>
    <xf numFmtId="164" fontId="29" fillId="0" borderId="1" xfId="19929" applyNumberFormat="1" applyFont="1" applyBorder="1" applyAlignment="1">
      <alignment vertical="top" wrapText="1"/>
    </xf>
    <xf numFmtId="164" fontId="29" fillId="28" borderId="1" xfId="19929" applyNumberFormat="1" applyFont="1" applyFill="1" applyBorder="1" applyAlignment="1">
      <alignment vertical="top" wrapText="1"/>
    </xf>
    <xf numFmtId="164" fontId="29" fillId="0" borderId="2" xfId="0" applyFont="1" applyBorder="1" applyAlignment="1">
      <alignment horizontal="center" vertical="top" wrapText="1"/>
    </xf>
    <xf numFmtId="164" fontId="37" fillId="0" borderId="0" xfId="0" applyFont="1" applyBorder="1"/>
    <xf numFmtId="164" fontId="36" fillId="28" borderId="1" xfId="0" applyFont="1" applyFill="1" applyBorder="1" applyAlignment="1">
      <alignment vertical="top" wrapText="1"/>
    </xf>
    <xf numFmtId="164" fontId="23" fillId="3" borderId="1" xfId="0" applyFont="1" applyFill="1" applyBorder="1" applyAlignment="1">
      <alignment horizontal="left" vertical="top" wrapText="1"/>
    </xf>
    <xf numFmtId="164" fontId="23" fillId="4" borderId="1" xfId="0" applyFont="1" applyFill="1" applyBorder="1" applyAlignment="1">
      <alignment horizontal="center" vertical="top" wrapText="1"/>
    </xf>
    <xf numFmtId="164" fontId="23" fillId="3" borderId="1" xfId="0" applyFont="1" applyFill="1" applyBorder="1" applyAlignment="1">
      <alignment vertical="top" wrapText="1"/>
    </xf>
    <xf numFmtId="164" fontId="23" fillId="3" borderId="1" xfId="0" applyFont="1" applyFill="1" applyBorder="1" applyAlignment="1">
      <alignment horizontal="center" vertical="top" wrapText="1"/>
    </xf>
    <xf numFmtId="164" fontId="24" fillId="4" borderId="3" xfId="0" applyFont="1" applyFill="1" applyBorder="1" applyAlignment="1">
      <alignment horizontal="center" vertical="top" wrapText="1"/>
    </xf>
    <xf numFmtId="164" fontId="37" fillId="4" borderId="1" xfId="0" applyFont="1" applyFill="1" applyBorder="1" applyAlignment="1">
      <alignment wrapText="1"/>
    </xf>
    <xf numFmtId="164" fontId="37" fillId="0" borderId="0" xfId="0" applyFont="1" applyFill="1" applyAlignment="1">
      <alignment wrapText="1"/>
    </xf>
    <xf numFmtId="164" fontId="37" fillId="0" borderId="0" xfId="0" applyFont="1" applyFill="1" applyBorder="1" applyAlignment="1">
      <alignment wrapText="1"/>
    </xf>
    <xf numFmtId="164" fontId="29" fillId="0" borderId="1" xfId="19953" applyNumberFormat="1" applyFont="1" applyBorder="1" applyAlignment="1">
      <alignment vertical="top" wrapText="1"/>
    </xf>
    <xf numFmtId="164" fontId="29" fillId="28" borderId="1" xfId="19953" applyNumberFormat="1" applyFont="1" applyFill="1" applyBorder="1" applyAlignment="1">
      <alignment vertical="top" wrapText="1"/>
    </xf>
    <xf numFmtId="164" fontId="29" fillId="0" borderId="1" xfId="19902" applyNumberFormat="1" applyFont="1" applyBorder="1" applyAlignment="1">
      <alignment vertical="top" wrapText="1"/>
    </xf>
    <xf numFmtId="164" fontId="29" fillId="28" borderId="1" xfId="19902" applyNumberFormat="1" applyFont="1" applyFill="1" applyBorder="1" applyAlignment="1">
      <alignment vertical="top" wrapText="1"/>
    </xf>
    <xf numFmtId="164" fontId="29" fillId="0" borderId="1" xfId="19916" applyNumberFormat="1" applyFont="1" applyBorder="1" applyAlignment="1">
      <alignment vertical="top" wrapText="1"/>
    </xf>
    <xf numFmtId="164" fontId="29" fillId="28" borderId="1" xfId="19916" applyNumberFormat="1" applyFont="1" applyFill="1" applyBorder="1" applyAlignment="1">
      <alignment vertical="top" wrapText="1"/>
    </xf>
    <xf numFmtId="164" fontId="29" fillId="0" borderId="1" xfId="19905" applyNumberFormat="1" applyFont="1" applyBorder="1" applyAlignment="1">
      <alignment vertical="top" wrapText="1"/>
    </xf>
    <xf numFmtId="164" fontId="29" fillId="28" borderId="1" xfId="19905" applyNumberFormat="1" applyFont="1" applyFill="1" applyBorder="1" applyAlignment="1">
      <alignment vertical="top" wrapText="1"/>
    </xf>
    <xf numFmtId="164" fontId="29" fillId="0" borderId="1" xfId="19943" applyNumberFormat="1" applyFont="1" applyBorder="1" applyAlignment="1">
      <alignment vertical="top" wrapText="1"/>
    </xf>
    <xf numFmtId="164" fontId="29" fillId="28" borderId="1" xfId="19943" applyNumberFormat="1" applyFont="1" applyFill="1" applyBorder="1" applyAlignment="1">
      <alignment vertical="top" wrapText="1"/>
    </xf>
    <xf numFmtId="164" fontId="24" fillId="0" borderId="1" xfId="19927" applyNumberFormat="1" applyFont="1" applyBorder="1" applyAlignment="1">
      <alignment horizontal="center" vertical="top" wrapText="1"/>
    </xf>
    <xf numFmtId="164" fontId="29" fillId="0" borderId="1" xfId="19909" applyNumberFormat="1" applyFont="1" applyBorder="1" applyAlignment="1">
      <alignment vertical="top" wrapText="1"/>
    </xf>
    <xf numFmtId="164" fontId="29" fillId="28" borderId="1" xfId="19909" applyNumberFormat="1" applyFont="1" applyFill="1" applyBorder="1" applyAlignment="1">
      <alignment vertical="top" wrapText="1"/>
    </xf>
    <xf numFmtId="164" fontId="29" fillId="0" borderId="1" xfId="19956" applyNumberFormat="1" applyFont="1" applyBorder="1" applyAlignment="1">
      <alignment vertical="top" wrapText="1"/>
    </xf>
    <xf numFmtId="164" fontId="29" fillId="28" borderId="1" xfId="19956" applyNumberFormat="1" applyFont="1" applyFill="1" applyBorder="1" applyAlignment="1">
      <alignment vertical="top" wrapText="1"/>
    </xf>
    <xf numFmtId="164" fontId="29" fillId="0" borderId="1" xfId="19901" applyNumberFormat="1" applyFont="1" applyBorder="1" applyAlignment="1">
      <alignment vertical="top" wrapText="1"/>
    </xf>
    <xf numFmtId="164" fontId="29" fillId="28" borderId="1" xfId="19901" applyNumberFormat="1" applyFont="1" applyFill="1" applyBorder="1" applyAlignment="1">
      <alignment vertical="top" wrapText="1"/>
    </xf>
    <xf numFmtId="164" fontId="29" fillId="0" borderId="1" xfId="19917" applyNumberFormat="1" applyFont="1" applyBorder="1" applyAlignment="1">
      <alignment vertical="top" wrapText="1"/>
    </xf>
    <xf numFmtId="164" fontId="29" fillId="28" borderId="1" xfId="19917" applyNumberFormat="1" applyFont="1" applyFill="1" applyBorder="1" applyAlignment="1">
      <alignment vertical="top" wrapText="1"/>
    </xf>
    <xf numFmtId="164" fontId="29" fillId="0" borderId="1" xfId="19945" applyNumberFormat="1" applyFont="1" applyBorder="1" applyAlignment="1">
      <alignment vertical="top" wrapText="1"/>
    </xf>
    <xf numFmtId="164" fontId="29" fillId="28" borderId="1" xfId="19945" applyNumberFormat="1" applyFont="1" applyFill="1" applyBorder="1" applyAlignment="1">
      <alignment vertical="top" wrapText="1"/>
    </xf>
    <xf numFmtId="164" fontId="29" fillId="0" borderId="1" xfId="19915" applyNumberFormat="1" applyFont="1" applyBorder="1" applyAlignment="1">
      <alignment vertical="top" wrapText="1"/>
    </xf>
    <xf numFmtId="164" fontId="29" fillId="28" borderId="1" xfId="19915" applyNumberFormat="1" applyFont="1" applyFill="1" applyBorder="1" applyAlignment="1">
      <alignment vertical="top" wrapText="1"/>
    </xf>
    <xf numFmtId="164" fontId="29" fillId="0" borderId="1" xfId="19927" applyNumberFormat="1" applyFont="1" applyBorder="1" applyAlignment="1">
      <alignment vertical="top" wrapText="1"/>
    </xf>
    <xf numFmtId="164" fontId="29" fillId="28" borderId="1" xfId="19927" applyNumberFormat="1" applyFont="1" applyFill="1" applyBorder="1" applyAlignment="1">
      <alignment vertical="top" wrapText="1"/>
    </xf>
    <xf numFmtId="164" fontId="24" fillId="0" borderId="1" xfId="19928" applyNumberFormat="1" applyFont="1" applyBorder="1" applyAlignment="1">
      <alignment horizontal="center" vertical="top" wrapText="1"/>
    </xf>
    <xf numFmtId="164" fontId="29" fillId="0" borderId="1" xfId="19928" applyNumberFormat="1" applyFont="1" applyBorder="1" applyAlignment="1">
      <alignment vertical="top" wrapText="1"/>
    </xf>
    <xf numFmtId="164" fontId="29" fillId="28" borderId="1" xfId="19928" applyNumberFormat="1" applyFont="1" applyFill="1" applyBorder="1" applyAlignment="1">
      <alignment vertical="top" wrapText="1"/>
    </xf>
    <xf numFmtId="164" fontId="24" fillId="0" borderId="1" xfId="0" applyFont="1" applyBorder="1" applyAlignment="1">
      <alignment vertical="top" wrapText="1"/>
    </xf>
    <xf numFmtId="49" fontId="24" fillId="0" borderId="1" xfId="0" applyNumberFormat="1" applyFont="1" applyBorder="1" applyAlignment="1">
      <alignment horizontal="center" vertical="top" wrapText="1"/>
    </xf>
    <xf numFmtId="164" fontId="29" fillId="0" borderId="1" xfId="19942" applyNumberFormat="1" applyFont="1" applyBorder="1" applyAlignment="1">
      <alignment vertical="top" wrapText="1"/>
    </xf>
    <xf numFmtId="164" fontId="29" fillId="28" borderId="1" xfId="19942" applyNumberFormat="1" applyFont="1" applyFill="1" applyBorder="1" applyAlignment="1">
      <alignment vertical="top" wrapText="1"/>
    </xf>
    <xf numFmtId="164" fontId="29" fillId="0" borderId="1" xfId="19937" applyNumberFormat="1" applyFont="1" applyBorder="1" applyAlignment="1">
      <alignment vertical="top" wrapText="1"/>
    </xf>
    <xf numFmtId="164" fontId="29" fillId="28" borderId="1" xfId="19937" applyNumberFormat="1" applyFont="1" applyFill="1" applyBorder="1" applyAlignment="1">
      <alignment vertical="top" wrapText="1"/>
    </xf>
    <xf numFmtId="164" fontId="24" fillId="0" borderId="1" xfId="19955" applyNumberFormat="1" applyFont="1" applyBorder="1" applyAlignment="1">
      <alignment horizontal="left" vertical="top" wrapText="1"/>
    </xf>
    <xf numFmtId="49" fontId="24" fillId="0" borderId="1" xfId="19955" applyNumberFormat="1" applyFont="1" applyBorder="1" applyAlignment="1">
      <alignment horizontal="center" vertical="top" wrapText="1"/>
    </xf>
    <xf numFmtId="164" fontId="3" fillId="4" borderId="1" xfId="0" applyFont="1" applyFill="1" applyBorder="1" applyAlignment="1">
      <alignment horizontal="center" vertical="top" wrapText="1"/>
    </xf>
    <xf numFmtId="164" fontId="29" fillId="0" borderId="1" xfId="19941" applyNumberFormat="1" applyFont="1" applyBorder="1" applyAlignment="1">
      <alignment vertical="top" wrapText="1"/>
    </xf>
    <xf numFmtId="164" fontId="29" fillId="28" borderId="1" xfId="19941" applyNumberFormat="1" applyFont="1" applyFill="1" applyBorder="1" applyAlignment="1">
      <alignment vertical="top" wrapText="1"/>
    </xf>
    <xf numFmtId="164" fontId="29" fillId="0" borderId="1" xfId="19913" applyNumberFormat="1" applyFont="1" applyBorder="1" applyAlignment="1">
      <alignment vertical="top" wrapText="1"/>
    </xf>
    <xf numFmtId="164" fontId="29" fillId="28" borderId="1" xfId="19913" applyNumberFormat="1" applyFont="1" applyFill="1" applyBorder="1" applyAlignment="1">
      <alignment vertical="top" wrapText="1"/>
    </xf>
    <xf numFmtId="164" fontId="24" fillId="0" borderId="1" xfId="19911" applyNumberFormat="1" applyFont="1" applyBorder="1" applyAlignment="1">
      <alignment horizontal="center" vertical="top" wrapText="1"/>
    </xf>
    <xf numFmtId="164" fontId="29" fillId="0" borderId="1" xfId="19911" applyNumberFormat="1" applyFont="1" applyBorder="1" applyAlignment="1">
      <alignment vertical="top" wrapText="1"/>
    </xf>
    <xf numFmtId="164" fontId="29" fillId="28" borderId="1" xfId="19911" applyNumberFormat="1" applyFont="1" applyFill="1" applyBorder="1" applyAlignment="1">
      <alignment vertical="top" wrapText="1"/>
    </xf>
    <xf numFmtId="164" fontId="29" fillId="0" borderId="1" xfId="19918" applyNumberFormat="1" applyFont="1" applyBorder="1" applyAlignment="1">
      <alignment vertical="top" wrapText="1"/>
    </xf>
    <xf numFmtId="164" fontId="29" fillId="28" borderId="1" xfId="19918" applyNumberFormat="1" applyFont="1" applyFill="1" applyBorder="1" applyAlignment="1">
      <alignment vertical="top" wrapText="1"/>
    </xf>
    <xf numFmtId="164" fontId="37" fillId="0" borderId="1" xfId="19934" applyNumberFormat="1" applyFont="1" applyBorder="1" applyAlignment="1">
      <alignment vertical="top" wrapText="1"/>
    </xf>
    <xf numFmtId="164" fontId="29" fillId="0" borderId="1" xfId="19938" applyNumberFormat="1" applyFont="1" applyBorder="1" applyAlignment="1">
      <alignment vertical="top" wrapText="1"/>
    </xf>
    <xf numFmtId="164" fontId="29" fillId="28" borderId="1" xfId="19938" applyNumberFormat="1" applyFont="1" applyFill="1" applyBorder="1" applyAlignment="1">
      <alignment vertical="top" wrapText="1"/>
    </xf>
    <xf numFmtId="164" fontId="37" fillId="0" borderId="1" xfId="19919" applyNumberFormat="1" applyFont="1" applyBorder="1" applyAlignment="1">
      <alignment vertical="top" wrapText="1"/>
    </xf>
    <xf numFmtId="164" fontId="29" fillId="0" borderId="1" xfId="19939" applyNumberFormat="1" applyFont="1" applyBorder="1" applyAlignment="1">
      <alignment vertical="top" wrapText="1"/>
    </xf>
    <xf numFmtId="164" fontId="29" fillId="28" borderId="1" xfId="19939" applyNumberFormat="1" applyFont="1" applyFill="1" applyBorder="1" applyAlignment="1">
      <alignment vertical="top" wrapText="1"/>
    </xf>
    <xf numFmtId="164" fontId="37" fillId="0" borderId="1" xfId="19954" applyNumberFormat="1" applyFont="1" applyBorder="1" applyAlignment="1">
      <alignment vertical="top" wrapText="1"/>
    </xf>
    <xf numFmtId="164" fontId="29" fillId="0" borderId="1" xfId="19930" applyNumberFormat="1" applyFont="1" applyBorder="1" applyAlignment="1">
      <alignment vertical="top" wrapText="1"/>
    </xf>
    <xf numFmtId="164" fontId="29" fillId="28" borderId="1" xfId="19930" applyNumberFormat="1" applyFont="1" applyFill="1" applyBorder="1" applyAlignment="1">
      <alignment vertical="top" wrapText="1"/>
    </xf>
    <xf numFmtId="164" fontId="29" fillId="0" borderId="1" xfId="19935" applyNumberFormat="1" applyFont="1" applyBorder="1" applyAlignment="1">
      <alignment vertical="top" wrapText="1"/>
    </xf>
    <xf numFmtId="164" fontId="29" fillId="28" borderId="1" xfId="19935" applyNumberFormat="1" applyFont="1" applyFill="1" applyBorder="1" applyAlignment="1">
      <alignment vertical="top" wrapText="1"/>
    </xf>
    <xf numFmtId="164" fontId="29" fillId="0" borderId="1" xfId="19898" applyNumberFormat="1" applyFont="1" applyBorder="1" applyAlignment="1">
      <alignment vertical="top" wrapText="1"/>
    </xf>
    <xf numFmtId="164" fontId="29" fillId="28" borderId="1" xfId="19898" applyNumberFormat="1" applyFont="1" applyFill="1" applyBorder="1" applyAlignment="1">
      <alignment vertical="top" wrapText="1"/>
    </xf>
    <xf numFmtId="164" fontId="29" fillId="0" borderId="1" xfId="19940" applyNumberFormat="1" applyFont="1" applyBorder="1" applyAlignment="1">
      <alignment vertical="top" wrapText="1"/>
    </xf>
    <xf numFmtId="164" fontId="29" fillId="28" borderId="1" xfId="19940" applyNumberFormat="1" applyFont="1" applyFill="1" applyBorder="1" applyAlignment="1">
      <alignment vertical="top" wrapText="1"/>
    </xf>
    <xf numFmtId="164" fontId="33" fillId="0" borderId="1" xfId="0" applyFont="1" applyBorder="1" applyAlignment="1">
      <alignment vertical="top" wrapText="1"/>
    </xf>
    <xf numFmtId="164" fontId="29" fillId="0" borderId="1" xfId="19900" applyNumberFormat="1" applyFont="1" applyBorder="1" applyAlignment="1">
      <alignment vertical="top" wrapText="1"/>
    </xf>
    <xf numFmtId="164" fontId="29" fillId="28" borderId="1" xfId="19900" applyNumberFormat="1" applyFont="1" applyFill="1" applyBorder="1" applyAlignment="1">
      <alignment vertical="top" wrapText="1"/>
    </xf>
    <xf numFmtId="164" fontId="29" fillId="0" borderId="1" xfId="19926" applyNumberFormat="1" applyFont="1" applyBorder="1" applyAlignment="1">
      <alignment vertical="top" wrapText="1"/>
    </xf>
    <xf numFmtId="164" fontId="29" fillId="28" borderId="1" xfId="19926" applyNumberFormat="1" applyFont="1" applyFill="1" applyBorder="1" applyAlignment="1">
      <alignment vertical="top" wrapText="1"/>
    </xf>
    <xf numFmtId="164" fontId="29" fillId="0" borderId="1" xfId="19903" applyNumberFormat="1" applyFont="1" applyBorder="1" applyAlignment="1">
      <alignment vertical="top" wrapText="1"/>
    </xf>
    <xf numFmtId="164" fontId="29" fillId="28" borderId="1" xfId="19903" applyNumberFormat="1" applyFont="1" applyFill="1" applyBorder="1" applyAlignment="1">
      <alignment vertical="top" wrapText="1"/>
    </xf>
    <xf numFmtId="164" fontId="29" fillId="0" borderId="1" xfId="19944" applyNumberFormat="1" applyFont="1" applyBorder="1" applyAlignment="1">
      <alignment vertical="top" wrapText="1"/>
    </xf>
    <xf numFmtId="164" fontId="29" fillId="28" borderId="1" xfId="19944" applyNumberFormat="1" applyFont="1" applyFill="1" applyBorder="1" applyAlignment="1">
      <alignment vertical="top" wrapText="1"/>
    </xf>
    <xf numFmtId="164" fontId="36" fillId="2" borderId="0" xfId="0" applyFont="1" applyFill="1"/>
    <xf numFmtId="164" fontId="29" fillId="0" borderId="1" xfId="19925" applyNumberFormat="1" applyFont="1" applyBorder="1" applyAlignment="1">
      <alignment vertical="top" wrapText="1"/>
    </xf>
    <xf numFmtId="164" fontId="29" fillId="28" borderId="1" xfId="19925" applyNumberFormat="1" applyFont="1" applyFill="1" applyBorder="1" applyAlignment="1">
      <alignment vertical="top" wrapText="1"/>
    </xf>
    <xf numFmtId="164" fontId="29" fillId="0" borderId="1" xfId="19914" applyNumberFormat="1" applyFont="1" applyBorder="1" applyAlignment="1">
      <alignment vertical="top" wrapText="1"/>
    </xf>
    <xf numFmtId="164" fontId="29" fillId="28" borderId="1" xfId="19914" applyNumberFormat="1" applyFont="1" applyFill="1" applyBorder="1" applyAlignment="1">
      <alignment vertical="top" wrapText="1"/>
    </xf>
    <xf numFmtId="0" fontId="29" fillId="0" borderId="1" xfId="0" applyNumberFormat="1" applyFont="1" applyFill="1" applyBorder="1" applyAlignment="1">
      <alignment vertical="top" wrapText="1"/>
    </xf>
    <xf numFmtId="0" fontId="23" fillId="3" borderId="1" xfId="0" applyNumberFormat="1" applyFont="1" applyFill="1" applyBorder="1" applyAlignment="1">
      <alignment horizontal="left" vertical="top" wrapText="1"/>
    </xf>
    <xf numFmtId="164" fontId="29" fillId="0" borderId="1" xfId="19948" applyNumberFormat="1" applyFont="1" applyBorder="1" applyAlignment="1">
      <alignment vertical="top" wrapText="1"/>
    </xf>
    <xf numFmtId="164" fontId="29" fillId="28" borderId="1" xfId="19948" applyNumberFormat="1" applyFont="1" applyFill="1" applyBorder="1" applyAlignment="1">
      <alignment vertical="top" wrapText="1"/>
    </xf>
    <xf numFmtId="164" fontId="29" fillId="0" borderId="1" xfId="19958" applyNumberFormat="1" applyFont="1" applyBorder="1" applyAlignment="1">
      <alignment vertical="top" wrapText="1"/>
    </xf>
    <xf numFmtId="164" fontId="29" fillId="28" borderId="1" xfId="19958" applyNumberFormat="1" applyFont="1" applyFill="1" applyBorder="1" applyAlignment="1">
      <alignment vertical="top" wrapText="1"/>
    </xf>
    <xf numFmtId="164" fontId="29" fillId="0" borderId="1" xfId="19952" applyNumberFormat="1" applyFont="1" applyBorder="1" applyAlignment="1">
      <alignment vertical="top" wrapText="1"/>
    </xf>
    <xf numFmtId="164" fontId="29" fillId="28" borderId="1" xfId="19952" applyNumberFormat="1" applyFont="1" applyFill="1" applyBorder="1" applyAlignment="1">
      <alignment vertical="top" wrapText="1"/>
    </xf>
    <xf numFmtId="164" fontId="34" fillId="4" borderId="1" xfId="0" applyFont="1" applyFill="1" applyBorder="1" applyAlignment="1">
      <alignment vertical="top" wrapText="1"/>
    </xf>
    <xf numFmtId="164" fontId="34" fillId="0" borderId="0" xfId="0" applyFont="1" applyBorder="1" applyAlignment="1">
      <alignment vertical="top" wrapText="1"/>
    </xf>
    <xf numFmtId="164" fontId="34" fillId="0" borderId="0" xfId="0" applyFont="1" applyFill="1" applyBorder="1" applyAlignment="1">
      <alignment vertical="top" wrapText="1"/>
    </xf>
    <xf numFmtId="164" fontId="34" fillId="0" borderId="3" xfId="0" applyFont="1" applyBorder="1" applyAlignment="1">
      <alignment vertical="top" wrapText="1"/>
    </xf>
    <xf numFmtId="164" fontId="34" fillId="0" borderId="1" xfId="0" applyFont="1" applyBorder="1" applyAlignment="1">
      <alignment vertical="top" wrapText="1"/>
    </xf>
    <xf numFmtId="164" fontId="29" fillId="0" borderId="1" xfId="19951" applyNumberFormat="1" applyFont="1" applyBorder="1" applyAlignment="1">
      <alignment vertical="top" wrapText="1"/>
    </xf>
    <xf numFmtId="164" fontId="33" fillId="0" borderId="1" xfId="19951" applyNumberFormat="1" applyFont="1" applyBorder="1" applyAlignment="1">
      <alignment vertical="top" wrapText="1"/>
    </xf>
    <xf numFmtId="164" fontId="29" fillId="28" borderId="1" xfId="19951" applyNumberFormat="1" applyFont="1" applyFill="1" applyBorder="1" applyAlignment="1">
      <alignment vertical="top" wrapText="1"/>
    </xf>
    <xf numFmtId="164" fontId="37" fillId="4" borderId="1" xfId="0" applyFont="1" applyFill="1" applyBorder="1" applyAlignment="1">
      <alignment vertical="top" wrapText="1"/>
    </xf>
    <xf numFmtId="164" fontId="37" fillId="0" borderId="0" xfId="0" applyFont="1" applyBorder="1" applyAlignment="1">
      <alignment vertical="top" wrapText="1"/>
    </xf>
    <xf numFmtId="164" fontId="37" fillId="0" borderId="0" xfId="0" applyFont="1" applyFill="1" applyBorder="1" applyAlignment="1">
      <alignment vertical="top" wrapText="1"/>
    </xf>
    <xf numFmtId="164" fontId="37" fillId="0" borderId="3" xfId="0" applyFont="1" applyBorder="1" applyAlignment="1">
      <alignment vertical="top" wrapText="1"/>
    </xf>
    <xf numFmtId="164" fontId="37" fillId="0" borderId="1" xfId="0" applyFont="1" applyBorder="1" applyAlignment="1">
      <alignment vertical="top" wrapText="1"/>
    </xf>
    <xf numFmtId="164" fontId="37" fillId="0" borderId="5" xfId="0" applyFont="1" applyBorder="1" applyAlignment="1">
      <alignment vertical="top" wrapText="1"/>
    </xf>
    <xf numFmtId="164" fontId="37" fillId="0" borderId="4" xfId="0" applyFont="1" applyBorder="1" applyAlignment="1">
      <alignment vertical="top" wrapText="1"/>
    </xf>
    <xf numFmtId="164" fontId="33" fillId="0" borderId="1" xfId="0" applyFont="1" applyBorder="1" applyAlignment="1">
      <alignment vertical="top"/>
    </xf>
    <xf numFmtId="164" fontId="29" fillId="28" borderId="1" xfId="0" applyFont="1" applyFill="1" applyBorder="1" applyAlignment="1">
      <alignment vertical="top"/>
    </xf>
    <xf numFmtId="164" fontId="29" fillId="0" borderId="1" xfId="0" applyFont="1" applyBorder="1" applyAlignment="1">
      <alignment vertical="top"/>
    </xf>
    <xf numFmtId="164" fontId="23" fillId="3" borderId="2" xfId="0" applyFont="1" applyFill="1" applyBorder="1" applyAlignment="1">
      <alignment horizontal="center" vertical="top" wrapText="1"/>
    </xf>
    <xf numFmtId="164" fontId="36" fillId="0" borderId="0" xfId="0" applyFont="1" applyBorder="1"/>
    <xf numFmtId="164" fontId="36" fillId="28" borderId="0" xfId="0" applyFont="1" applyFill="1" applyBorder="1"/>
    <xf numFmtId="164" fontId="34" fillId="0" borderId="0" xfId="0" applyFont="1" applyFill="1" applyBorder="1"/>
    <xf numFmtId="49" fontId="34" fillId="0" borderId="0" xfId="0" applyNumberFormat="1" applyFont="1" applyFill="1" applyBorder="1" applyAlignment="1">
      <alignment horizontal="center"/>
    </xf>
    <xf numFmtId="164" fontId="36" fillId="4" borderId="0" xfId="0" applyFont="1" applyFill="1" applyBorder="1"/>
    <xf numFmtId="164" fontId="24" fillId="0" borderId="0" xfId="0" applyFont="1" applyFill="1" applyBorder="1" applyAlignment="1">
      <alignment vertical="top" wrapText="1"/>
    </xf>
    <xf numFmtId="0" fontId="30" fillId="0" borderId="1" xfId="19960" applyFont="1" applyFill="1" applyBorder="1" applyAlignment="1">
      <alignment vertical="top" wrapText="1"/>
    </xf>
    <xf numFmtId="0" fontId="30" fillId="0" borderId="1" xfId="19960" applyFont="1" applyFill="1" applyBorder="1" applyAlignment="1">
      <alignment horizontal="left" vertical="top" wrapText="1"/>
    </xf>
    <xf numFmtId="0" fontId="35" fillId="28" borderId="0" xfId="19960" applyFont="1" applyFill="1" applyBorder="1" applyAlignment="1">
      <alignment horizontal="left" vertical="top" wrapText="1"/>
    </xf>
    <xf numFmtId="49" fontId="24" fillId="0" borderId="0" xfId="0" applyNumberFormat="1" applyFont="1" applyFill="1" applyBorder="1" applyAlignment="1">
      <alignment horizontal="center" vertical="top" wrapText="1"/>
    </xf>
    <xf numFmtId="164" fontId="44" fillId="4" borderId="0" xfId="0" applyFont="1" applyFill="1" applyBorder="1" applyAlignment="1">
      <alignment horizontal="center" vertical="top" wrapText="1"/>
    </xf>
    <xf numFmtId="164" fontId="44" fillId="0" borderId="0" xfId="0" applyFont="1" applyFill="1" applyBorder="1" applyAlignment="1">
      <alignment vertical="top" wrapText="1"/>
    </xf>
    <xf numFmtId="164" fontId="44" fillId="28" borderId="0" xfId="0" applyFont="1" applyFill="1" applyBorder="1" applyAlignment="1">
      <alignment vertical="top" wrapText="1"/>
    </xf>
    <xf numFmtId="164" fontId="24" fillId="0" borderId="0" xfId="0" applyFont="1" applyBorder="1" applyAlignment="1">
      <alignment vertical="top" wrapText="1"/>
    </xf>
    <xf numFmtId="164" fontId="44" fillId="0" borderId="1" xfId="0" applyFont="1" applyFill="1" applyBorder="1" applyAlignment="1">
      <alignment vertical="top" wrapText="1"/>
    </xf>
    <xf numFmtId="164" fontId="44" fillId="28" borderId="1" xfId="0" applyFont="1" applyFill="1" applyBorder="1" applyAlignment="1">
      <alignment vertical="top" wrapText="1"/>
    </xf>
    <xf numFmtId="164" fontId="44" fillId="4" borderId="1" xfId="0" applyFont="1" applyFill="1" applyBorder="1" applyAlignment="1">
      <alignment horizontal="center" vertical="top" wrapText="1"/>
    </xf>
    <xf numFmtId="164" fontId="24" fillId="0" borderId="2" xfId="0" applyFont="1" applyBorder="1" applyAlignment="1">
      <alignment horizontal="center" vertical="top" wrapText="1"/>
    </xf>
    <xf numFmtId="0" fontId="23" fillId="3" borderId="1" xfId="0" applyNumberFormat="1" applyFont="1" applyFill="1" applyBorder="1" applyAlignment="1">
      <alignment horizontal="center" vertical="top" wrapText="1"/>
    </xf>
    <xf numFmtId="0" fontId="45" fillId="29" borderId="1" xfId="19960" applyFont="1" applyFill="1" applyBorder="1" applyAlignment="1">
      <alignment vertical="top" wrapText="1"/>
    </xf>
    <xf numFmtId="0" fontId="45" fillId="29" borderId="1" xfId="19960" applyFont="1" applyFill="1" applyBorder="1" applyAlignment="1">
      <alignment horizontal="left" vertical="top" wrapText="1"/>
    </xf>
    <xf numFmtId="164" fontId="35" fillId="27" borderId="1" xfId="0" applyFont="1" applyFill="1" applyBorder="1" applyAlignment="1">
      <alignment horizontal="left" vertical="top" wrapText="1"/>
    </xf>
    <xf numFmtId="164" fontId="26" fillId="2" borderId="2" xfId="0" applyFont="1" applyFill="1" applyBorder="1" applyAlignment="1">
      <alignment horizontal="center" vertical="top" wrapText="1"/>
    </xf>
    <xf numFmtId="164" fontId="36" fillId="0" borderId="3" xfId="0" applyFont="1" applyBorder="1" applyAlignment="1">
      <alignment horizontal="center" vertical="top" wrapText="1"/>
    </xf>
    <xf numFmtId="164" fontId="23" fillId="3" borderId="2" xfId="0" applyFont="1" applyFill="1" applyBorder="1" applyAlignment="1">
      <alignment vertical="top"/>
    </xf>
    <xf numFmtId="164" fontId="36" fillId="0" borderId="3" xfId="0" applyFont="1" applyBorder="1" applyAlignment="1">
      <alignment vertical="top"/>
    </xf>
    <xf numFmtId="164" fontId="23" fillId="3" borderId="2" xfId="0" applyFont="1" applyFill="1" applyBorder="1" applyAlignment="1">
      <alignment horizontal="left" vertical="top" wrapText="1"/>
    </xf>
    <xf numFmtId="164" fontId="41" fillId="0" borderId="3" xfId="0" applyFont="1" applyBorder="1" applyAlignment="1">
      <alignment horizontal="left" vertical="top" wrapText="1"/>
    </xf>
    <xf numFmtId="164" fontId="23" fillId="3" borderId="1" xfId="0" applyFont="1" applyFill="1" applyBorder="1" applyAlignment="1">
      <alignment horizontal="left" vertical="top" wrapText="1"/>
    </xf>
    <xf numFmtId="164" fontId="41" fillId="0" borderId="1" xfId="0" applyFont="1" applyBorder="1" applyAlignment="1">
      <alignment horizontal="left" vertical="top" wrapText="1"/>
    </xf>
    <xf numFmtId="164" fontId="23" fillId="3" borderId="1" xfId="0" applyFont="1" applyFill="1" applyBorder="1" applyAlignment="1">
      <alignment vertical="top" wrapText="1"/>
    </xf>
    <xf numFmtId="164" fontId="36" fillId="0" borderId="1" xfId="0" applyFont="1" applyBorder="1" applyAlignment="1">
      <alignment vertical="top" wrapText="1"/>
    </xf>
  </cellXfs>
  <cellStyles count="19963">
    <cellStyle name="20% - Accent1 2" xfId="39"/>
    <cellStyle name="20% - Accent1 2 2" xfId="1764"/>
    <cellStyle name="20% - Accent1 2 3" xfId="7058"/>
    <cellStyle name="20% - Accent1 3" xfId="252"/>
    <cellStyle name="20% - Accent1 3 2" xfId="1977"/>
    <cellStyle name="20% - Accent1 3 3" xfId="7271"/>
    <cellStyle name="20% - Accent2 2" xfId="40"/>
    <cellStyle name="20% - Accent2 2 2" xfId="1765"/>
    <cellStyle name="20% - Accent2 2 3" xfId="7059"/>
    <cellStyle name="20% - Accent2 3" xfId="253"/>
    <cellStyle name="20% - Accent2 3 2" xfId="1978"/>
    <cellStyle name="20% - Accent2 3 3" xfId="7272"/>
    <cellStyle name="20% - Accent3 2" xfId="41"/>
    <cellStyle name="20% - Accent3 2 2" xfId="1766"/>
    <cellStyle name="20% - Accent3 2 3" xfId="7060"/>
    <cellStyle name="20% - Accent3 3" xfId="254"/>
    <cellStyle name="20% - Accent3 3 2" xfId="1979"/>
    <cellStyle name="20% - Accent3 3 3" xfId="7273"/>
    <cellStyle name="20% - Accent4 2" xfId="42"/>
    <cellStyle name="20% - Accent4 2 2" xfId="1767"/>
    <cellStyle name="20% - Accent4 2 3" xfId="7061"/>
    <cellStyle name="20% - Accent4 3" xfId="255"/>
    <cellStyle name="20% - Accent4 3 2" xfId="1980"/>
    <cellStyle name="20% - Accent4 3 3" xfId="7274"/>
    <cellStyle name="20% - Accent5 2" xfId="43"/>
    <cellStyle name="20% - Accent5 2 2" xfId="1768"/>
    <cellStyle name="20% - Accent5 2 3" xfId="7062"/>
    <cellStyle name="20% - Accent5 3" xfId="256"/>
    <cellStyle name="20% - Accent5 3 2" xfId="1981"/>
    <cellStyle name="20% - Accent5 3 3" xfId="7275"/>
    <cellStyle name="20% - Accent6 2" xfId="44"/>
    <cellStyle name="20% - Accent6 2 2" xfId="1769"/>
    <cellStyle name="20% - Accent6 2 3" xfId="7063"/>
    <cellStyle name="20% - Accent6 3" xfId="257"/>
    <cellStyle name="20% - Accent6 3 2" xfId="1982"/>
    <cellStyle name="20% - Accent6 3 3" xfId="7276"/>
    <cellStyle name="40% - Accent1 2" xfId="45"/>
    <cellStyle name="40% - Accent1 2 2" xfId="1770"/>
    <cellStyle name="40% - Accent1 2 3" xfId="7064"/>
    <cellStyle name="40% - Accent1 3" xfId="258"/>
    <cellStyle name="40% - Accent1 3 2" xfId="1983"/>
    <cellStyle name="40% - Accent1 3 3" xfId="7277"/>
    <cellStyle name="40% - Accent2 2" xfId="46"/>
    <cellStyle name="40% - Accent2 2 2" xfId="1771"/>
    <cellStyle name="40% - Accent2 2 3" xfId="7065"/>
    <cellStyle name="40% - Accent2 3" xfId="259"/>
    <cellStyle name="40% - Accent2 3 2" xfId="1984"/>
    <cellStyle name="40% - Accent2 3 3" xfId="7278"/>
    <cellStyle name="40% - Accent3 2" xfId="47"/>
    <cellStyle name="40% - Accent3 2 2" xfId="1772"/>
    <cellStyle name="40% - Accent3 2 3" xfId="7066"/>
    <cellStyle name="40% - Accent3 3" xfId="260"/>
    <cellStyle name="40% - Accent3 3 2" xfId="1985"/>
    <cellStyle name="40% - Accent3 3 3" xfId="7279"/>
    <cellStyle name="40% - Accent4 2" xfId="48"/>
    <cellStyle name="40% - Accent4 2 2" xfId="1773"/>
    <cellStyle name="40% - Accent4 2 3" xfId="7067"/>
    <cellStyle name="40% - Accent4 3" xfId="261"/>
    <cellStyle name="40% - Accent4 3 2" xfId="1986"/>
    <cellStyle name="40% - Accent4 3 3" xfId="7280"/>
    <cellStyle name="40% - Accent5 2" xfId="49"/>
    <cellStyle name="40% - Accent5 2 2" xfId="1774"/>
    <cellStyle name="40% - Accent5 2 3" xfId="7068"/>
    <cellStyle name="40% - Accent5 3" xfId="262"/>
    <cellStyle name="40% - Accent5 3 2" xfId="1987"/>
    <cellStyle name="40% - Accent5 3 3" xfId="7281"/>
    <cellStyle name="40% - Accent6 2" xfId="50"/>
    <cellStyle name="40% - Accent6 2 2" xfId="1775"/>
    <cellStyle name="40% - Accent6 2 3" xfId="7069"/>
    <cellStyle name="40% - Accent6 3" xfId="263"/>
    <cellStyle name="40% - Accent6 3 2" xfId="1988"/>
    <cellStyle name="40% - Accent6 3 3" xfId="7282"/>
    <cellStyle name="60% - Accent1 2" xfId="51"/>
    <cellStyle name="60% - Accent1 2 2" xfId="1776"/>
    <cellStyle name="60% - Accent1 2 3" xfId="7070"/>
    <cellStyle name="60% - Accent1 3" xfId="264"/>
    <cellStyle name="60% - Accent1 3 2" xfId="1989"/>
    <cellStyle name="60% - Accent1 3 3" xfId="7283"/>
    <cellStyle name="60% - Accent2 2" xfId="52"/>
    <cellStyle name="60% - Accent2 2 2" xfId="1777"/>
    <cellStyle name="60% - Accent2 2 3" xfId="7071"/>
    <cellStyle name="60% - Accent2 3" xfId="265"/>
    <cellStyle name="60% - Accent2 3 2" xfId="1990"/>
    <cellStyle name="60% - Accent2 3 3" xfId="7284"/>
    <cellStyle name="60% - Accent3 2" xfId="53"/>
    <cellStyle name="60% - Accent3 2 2" xfId="1778"/>
    <cellStyle name="60% - Accent3 2 3" xfId="7072"/>
    <cellStyle name="60% - Accent3 3" xfId="266"/>
    <cellStyle name="60% - Accent3 3 2" xfId="1991"/>
    <cellStyle name="60% - Accent3 3 3" xfId="7285"/>
    <cellStyle name="60% - Accent4 2" xfId="54"/>
    <cellStyle name="60% - Accent4 2 2" xfId="1779"/>
    <cellStyle name="60% - Accent4 2 3" xfId="7073"/>
    <cellStyle name="60% - Accent4 3" xfId="267"/>
    <cellStyle name="60% - Accent4 3 2" xfId="1992"/>
    <cellStyle name="60% - Accent4 3 3" xfId="7286"/>
    <cellStyle name="60% - Accent5 2" xfId="55"/>
    <cellStyle name="60% - Accent5 2 2" xfId="1780"/>
    <cellStyle name="60% - Accent5 2 3" xfId="7074"/>
    <cellStyle name="60% - Accent5 3" xfId="268"/>
    <cellStyle name="60% - Accent5 3 2" xfId="1993"/>
    <cellStyle name="60% - Accent5 3 3" xfId="7287"/>
    <cellStyle name="60% - Accent6 2" xfId="56"/>
    <cellStyle name="60% - Accent6 2 2" xfId="1781"/>
    <cellStyle name="60% - Accent6 2 3" xfId="7075"/>
    <cellStyle name="60% - Accent6 3" xfId="269"/>
    <cellStyle name="60% - Accent6 3 2" xfId="1994"/>
    <cellStyle name="60% - Accent6 3 3" xfId="7288"/>
    <cellStyle name="Accent1 2" xfId="57"/>
    <cellStyle name="Accent1 2 2" xfId="1782"/>
    <cellStyle name="Accent1 2 3" xfId="7076"/>
    <cellStyle name="Accent1 3" xfId="270"/>
    <cellStyle name="Accent1 3 2" xfId="1995"/>
    <cellStyle name="Accent1 3 3" xfId="7289"/>
    <cellStyle name="Accent2 2" xfId="58"/>
    <cellStyle name="Accent2 2 2" xfId="1783"/>
    <cellStyle name="Accent2 2 3" xfId="7077"/>
    <cellStyle name="Accent2 3" xfId="271"/>
    <cellStyle name="Accent2 3 2" xfId="1996"/>
    <cellStyle name="Accent2 3 3" xfId="7290"/>
    <cellStyle name="Accent3 2" xfId="59"/>
    <cellStyle name="Accent3 2 2" xfId="1784"/>
    <cellStyle name="Accent3 2 3" xfId="7078"/>
    <cellStyle name="Accent3 3" xfId="272"/>
    <cellStyle name="Accent3 3 2" xfId="1997"/>
    <cellStyle name="Accent3 3 3" xfId="7291"/>
    <cellStyle name="Accent4 2" xfId="60"/>
    <cellStyle name="Accent4 2 2" xfId="1785"/>
    <cellStyle name="Accent4 2 3" xfId="7079"/>
    <cellStyle name="Accent4 3" xfId="273"/>
    <cellStyle name="Accent4 3 2" xfId="1998"/>
    <cellStyle name="Accent4 3 3" xfId="7292"/>
    <cellStyle name="Accent5 2" xfId="61"/>
    <cellStyle name="Accent5 2 2" xfId="1786"/>
    <cellStyle name="Accent5 2 3" xfId="7080"/>
    <cellStyle name="Accent5 3" xfId="274"/>
    <cellStyle name="Accent5 3 2" xfId="1999"/>
    <cellStyle name="Accent5 3 3" xfId="7293"/>
    <cellStyle name="Accent6 2" xfId="62"/>
    <cellStyle name="Accent6 2 2" xfId="1787"/>
    <cellStyle name="Accent6 2 3" xfId="7081"/>
    <cellStyle name="Accent6 3" xfId="275"/>
    <cellStyle name="Accent6 3 2" xfId="2000"/>
    <cellStyle name="Accent6 3 3" xfId="7294"/>
    <cellStyle name="Bad 2" xfId="63"/>
    <cellStyle name="Bad 2 2" xfId="1788"/>
    <cellStyle name="Bad 2 3" xfId="7082"/>
    <cellStyle name="Bad 3" xfId="276"/>
    <cellStyle name="Bad 3 2" xfId="2001"/>
    <cellStyle name="Bad 3 3" xfId="7295"/>
    <cellStyle name="Calculation 2" xfId="64"/>
    <cellStyle name="Calculation 2 2" xfId="1789"/>
    <cellStyle name="Calculation 2 2 2" xfId="10100"/>
    <cellStyle name="Calculation 2 2 3" xfId="19875"/>
    <cellStyle name="Calculation 2 2 4" xfId="19893"/>
    <cellStyle name="Calculation 2 3" xfId="7083"/>
    <cellStyle name="Calculation 2 3 2" xfId="10146"/>
    <cellStyle name="Calculation 2 3 3" xfId="10098"/>
    <cellStyle name="Calculation 2 3 4" xfId="19884"/>
    <cellStyle name="Calculation 2 4" xfId="10144"/>
    <cellStyle name="Calculation 2 5" xfId="19888"/>
    <cellStyle name="Calculation 2 6" xfId="19896"/>
    <cellStyle name="Calculation 3" xfId="277"/>
    <cellStyle name="Calculation 3 2" xfId="2002"/>
    <cellStyle name="Calculation 3 2 2" xfId="10119"/>
    <cellStyle name="Calculation 3 2 3" xfId="10103"/>
    <cellStyle name="Calculation 3 2 4" xfId="19879"/>
    <cellStyle name="Calculation 3 3" xfId="7296"/>
    <cellStyle name="Calculation 3 3 2" xfId="10132"/>
    <cellStyle name="Calculation 3 3 3" xfId="10104"/>
    <cellStyle name="Calculation 3 3 4" xfId="10134"/>
    <cellStyle name="Calculation 3 4" xfId="10112"/>
    <cellStyle name="Calculation 3 5" xfId="10142"/>
    <cellStyle name="Calculation 3 6" xfId="10149"/>
    <cellStyle name="Check Cell 2" xfId="65"/>
    <cellStyle name="Check Cell 2 2" xfId="1790"/>
    <cellStyle name="Check Cell 2 3" xfId="7084"/>
    <cellStyle name="Check Cell 3" xfId="278"/>
    <cellStyle name="Check Cell 3 2" xfId="2003"/>
    <cellStyle name="Check Cell 3 3" xfId="7297"/>
    <cellStyle name="Explanatory Text 2" xfId="66"/>
    <cellStyle name="Explanatory Text 2 2" xfId="1791"/>
    <cellStyle name="Explanatory Text 2 3" xfId="7085"/>
    <cellStyle name="Explanatory Text 3" xfId="279"/>
    <cellStyle name="Explanatory Text 3 2" xfId="2004"/>
    <cellStyle name="Explanatory Text 3 3" xfId="7298"/>
    <cellStyle name="Good 2" xfId="67"/>
    <cellStyle name="Good 2 2" xfId="1792"/>
    <cellStyle name="Good 2 3" xfId="7086"/>
    <cellStyle name="Good 3" xfId="280"/>
    <cellStyle name="Good 3 2" xfId="2005"/>
    <cellStyle name="Good 3 3" xfId="7299"/>
    <cellStyle name="Heading 1 2" xfId="68"/>
    <cellStyle name="Heading 1 2 2" xfId="1793"/>
    <cellStyle name="Heading 1 2 3" xfId="7087"/>
    <cellStyle name="Heading 1 3" xfId="281"/>
    <cellStyle name="Heading 1 3 2" xfId="2006"/>
    <cellStyle name="Heading 1 3 3" xfId="7300"/>
    <cellStyle name="Heading 2 2" xfId="69"/>
    <cellStyle name="Heading 2 2 2" xfId="1794"/>
    <cellStyle name="Heading 2 2 3" xfId="7088"/>
    <cellStyle name="Heading 2 3" xfId="282"/>
    <cellStyle name="Heading 2 3 2" xfId="2007"/>
    <cellStyle name="Heading 2 3 3" xfId="7301"/>
    <cellStyle name="Heading 3 2" xfId="70"/>
    <cellStyle name="Heading 3 2 2" xfId="1795"/>
    <cellStyle name="Heading 3 2 3" xfId="7089"/>
    <cellStyle name="Heading 3 3" xfId="283"/>
    <cellStyle name="Heading 3 3 2" xfId="2008"/>
    <cellStyle name="Heading 3 3 3" xfId="7302"/>
    <cellStyle name="Heading 4 2" xfId="71"/>
    <cellStyle name="Heading 4 2 2" xfId="1796"/>
    <cellStyle name="Heading 4 2 3" xfId="7090"/>
    <cellStyle name="Heading 4 3" xfId="284"/>
    <cellStyle name="Heading 4 3 2" xfId="2009"/>
    <cellStyle name="Heading 4 3 3" xfId="7303"/>
    <cellStyle name="Hyperlink 2" xfId="14"/>
    <cellStyle name="Hyperlink 2 2" xfId="1739"/>
    <cellStyle name="Hyperlink 2 3" xfId="7025"/>
    <cellStyle name="Hyperlink 3" xfId="72"/>
    <cellStyle name="Hyperlink 3 2" xfId="1797"/>
    <cellStyle name="Hyperlink 3 3" xfId="7091"/>
    <cellStyle name="Input 2" xfId="73"/>
    <cellStyle name="Input 2 2" xfId="1798"/>
    <cellStyle name="Input 2 2 2" xfId="10130"/>
    <cellStyle name="Input 2 2 3" xfId="10115"/>
    <cellStyle name="Input 2 2 4" xfId="10152"/>
    <cellStyle name="Input 2 3" xfId="7092"/>
    <cellStyle name="Input 2 3 2" xfId="10105"/>
    <cellStyle name="Input 2 3 3" xfId="10120"/>
    <cellStyle name="Input 2 3 4" xfId="10147"/>
    <cellStyle name="Input 2 4" xfId="10123"/>
    <cellStyle name="Input 2 5" xfId="10153"/>
    <cellStyle name="Input 2 6" xfId="19882"/>
    <cellStyle name="Input 3" xfId="285"/>
    <cellStyle name="Input 3 2" xfId="2010"/>
    <cellStyle name="Input 3 2 2" xfId="10137"/>
    <cellStyle name="Input 3 2 3" xfId="19892"/>
    <cellStyle name="Input 3 2 4" xfId="10154"/>
    <cellStyle name="Input 3 3" xfId="7304"/>
    <cellStyle name="Input 3 3 2" xfId="10095"/>
    <cellStyle name="Input 3 3 3" xfId="19880"/>
    <cellStyle name="Input 3 3 4" xfId="19876"/>
    <cellStyle name="Input 3 4" xfId="10106"/>
    <cellStyle name="Input 3 5" xfId="10140"/>
    <cellStyle name="Input 3 6" xfId="19872"/>
    <cellStyle name="Linked Cell 2" xfId="74"/>
    <cellStyle name="Linked Cell 2 2" xfId="1799"/>
    <cellStyle name="Linked Cell 2 3" xfId="7093"/>
    <cellStyle name="Linked Cell 3" xfId="286"/>
    <cellStyle name="Linked Cell 3 2" xfId="2011"/>
    <cellStyle name="Linked Cell 3 3" xfId="7305"/>
    <cellStyle name="Neutral 2" xfId="75"/>
    <cellStyle name="Neutral 2 2" xfId="1800"/>
    <cellStyle name="Neutral 2 3" xfId="7094"/>
    <cellStyle name="Neutral 3" xfId="287"/>
    <cellStyle name="Neutral 3 2" xfId="2012"/>
    <cellStyle name="Neutral 3 3" xfId="7306"/>
    <cellStyle name="Normal" xfId="0" builtinId="0"/>
    <cellStyle name="Normal 10" xfId="22"/>
    <cellStyle name="Normal 10 10" xfId="7033"/>
    <cellStyle name="Normal 10 2" xfId="222"/>
    <cellStyle name="Normal 10 2 2" xfId="440"/>
    <cellStyle name="Normal 10 2 2 2" xfId="1526"/>
    <cellStyle name="Normal 10 2 2 2 2" xfId="5103"/>
    <cellStyle name="Normal 10 2 2 2 2 2" xfId="9500"/>
    <cellStyle name="Normal 10 2 2 2 2 2 2" xfId="19130"/>
    <cellStyle name="Normal 10 2 2 2 2 3" xfId="13825"/>
    <cellStyle name="Normal 10 2 2 2 3" xfId="7999"/>
    <cellStyle name="Normal 10 2 2 2 3 2" xfId="15434"/>
    <cellStyle name="Normal 10 2 2 2 4" xfId="11558"/>
    <cellStyle name="Normal 10 2 2 3" xfId="975"/>
    <cellStyle name="Normal 10 2 2 3 2" xfId="4565"/>
    <cellStyle name="Normal 10 2 2 3 2 2" xfId="9409"/>
    <cellStyle name="Normal 10 2 2 3 2 2 2" xfId="18592"/>
    <cellStyle name="Normal 10 2 2 3 2 3" xfId="13287"/>
    <cellStyle name="Normal 10 2 2 3 3" xfId="8534"/>
    <cellStyle name="Normal 10 2 2 3 3 2" xfId="15969"/>
    <cellStyle name="Normal 10 2 2 3 4" xfId="11020"/>
    <cellStyle name="Normal 10 2 2 4" xfId="2165"/>
    <cellStyle name="Normal 10 2 2 4 2" xfId="5639"/>
    <cellStyle name="Normal 10 2 2 4 2 2" xfId="9873"/>
    <cellStyle name="Normal 10 2 2 4 2 2 2" xfId="19665"/>
    <cellStyle name="Normal 10 2 2 4 2 3" xfId="14360"/>
    <cellStyle name="Normal 10 2 2 4 3" xfId="9069"/>
    <cellStyle name="Normal 10 2 2 4 3 2" xfId="16504"/>
    <cellStyle name="Normal 10 2 2 4 4" xfId="12093"/>
    <cellStyle name="Normal 10 2 2 5" xfId="4030"/>
    <cellStyle name="Normal 10 2 2 5 2" xfId="9320"/>
    <cellStyle name="Normal 10 2 2 5 2 2" xfId="18057"/>
    <cellStyle name="Normal 10 2 2 5 3" xfId="12752"/>
    <cellStyle name="Normal 10 2 2 6" xfId="7459"/>
    <cellStyle name="Normal 10 2 2 6 2" xfId="14897"/>
    <cellStyle name="Normal 10 2 2 7" xfId="10485"/>
    <cellStyle name="Normal 10 2 3" xfId="616"/>
    <cellStyle name="Normal 10 2 3 2" xfId="1702"/>
    <cellStyle name="Normal 10 2 3 2 2" xfId="5279"/>
    <cellStyle name="Normal 10 2 3 2 2 2" xfId="9529"/>
    <cellStyle name="Normal 10 2 3 2 2 2 2" xfId="19306"/>
    <cellStyle name="Normal 10 2 3 2 2 3" xfId="14001"/>
    <cellStyle name="Normal 10 2 3 2 3" xfId="8175"/>
    <cellStyle name="Normal 10 2 3 2 3 2" xfId="15610"/>
    <cellStyle name="Normal 10 2 3 2 4" xfId="11734"/>
    <cellStyle name="Normal 10 2 3 3" xfId="1151"/>
    <cellStyle name="Normal 10 2 3 3 2" xfId="4741"/>
    <cellStyle name="Normal 10 2 3 3 2 2" xfId="9438"/>
    <cellStyle name="Normal 10 2 3 3 2 2 2" xfId="18768"/>
    <cellStyle name="Normal 10 2 3 3 2 3" xfId="13463"/>
    <cellStyle name="Normal 10 2 3 3 3" xfId="8710"/>
    <cellStyle name="Normal 10 2 3 3 3 2" xfId="16145"/>
    <cellStyle name="Normal 10 2 3 3 4" xfId="11196"/>
    <cellStyle name="Normal 10 2 3 4" xfId="2341"/>
    <cellStyle name="Normal 10 2 3 4 2" xfId="5815"/>
    <cellStyle name="Normal 10 2 3 4 2 2" xfId="10049"/>
    <cellStyle name="Normal 10 2 3 4 2 2 2" xfId="19841"/>
    <cellStyle name="Normal 10 2 3 4 2 3" xfId="14536"/>
    <cellStyle name="Normal 10 2 3 4 3" xfId="9245"/>
    <cellStyle name="Normal 10 2 3 4 3 2" xfId="16680"/>
    <cellStyle name="Normal 10 2 3 4 4" xfId="12269"/>
    <cellStyle name="Normal 10 2 3 5" xfId="4206"/>
    <cellStyle name="Normal 10 2 3 5 2" xfId="9349"/>
    <cellStyle name="Normal 10 2 3 5 2 2" xfId="18233"/>
    <cellStyle name="Normal 10 2 3 5 3" xfId="12928"/>
    <cellStyle name="Normal 10 2 3 6" xfId="7635"/>
    <cellStyle name="Normal 10 2 3 6 2" xfId="15073"/>
    <cellStyle name="Normal 10 2 3 7" xfId="10661"/>
    <cellStyle name="Normal 10 2 4" xfId="1350"/>
    <cellStyle name="Normal 10 2 4 2" xfId="4927"/>
    <cellStyle name="Normal 10 2 4 2 2" xfId="9471"/>
    <cellStyle name="Normal 10 2 4 2 2 2" xfId="18954"/>
    <cellStyle name="Normal 10 2 4 2 3" xfId="13649"/>
    <cellStyle name="Normal 10 2 4 3" xfId="7823"/>
    <cellStyle name="Normal 10 2 4 3 2" xfId="15258"/>
    <cellStyle name="Normal 10 2 4 4" xfId="11382"/>
    <cellStyle name="Normal 10 2 5" xfId="799"/>
    <cellStyle name="Normal 10 2 5 2" xfId="4389"/>
    <cellStyle name="Normal 10 2 5 2 2" xfId="9380"/>
    <cellStyle name="Normal 10 2 5 2 2 2" xfId="18416"/>
    <cellStyle name="Normal 10 2 5 2 3" xfId="13111"/>
    <cellStyle name="Normal 10 2 5 3" xfId="8358"/>
    <cellStyle name="Normal 10 2 5 3 2" xfId="15793"/>
    <cellStyle name="Normal 10 2 5 4" xfId="10844"/>
    <cellStyle name="Normal 10 2 6" xfId="1947"/>
    <cellStyle name="Normal 10 2 6 2" xfId="5463"/>
    <cellStyle name="Normal 10 2 6 2 2" xfId="9697"/>
    <cellStyle name="Normal 10 2 6 2 2 2" xfId="19489"/>
    <cellStyle name="Normal 10 2 6 2 3" xfId="14184"/>
    <cellStyle name="Normal 10 2 6 3" xfId="8893"/>
    <cellStyle name="Normal 10 2 6 3 2" xfId="16328"/>
    <cellStyle name="Normal 10 2 6 4" xfId="11917"/>
    <cellStyle name="Normal 10 2 7" xfId="3854"/>
    <cellStyle name="Normal 10 2 7 2" xfId="9291"/>
    <cellStyle name="Normal 10 2 7 2 2" xfId="17881"/>
    <cellStyle name="Normal 10 2 7 3" xfId="12576"/>
    <cellStyle name="Normal 10 2 8" xfId="7241"/>
    <cellStyle name="Normal 10 2 8 2" xfId="14721"/>
    <cellStyle name="Normal 10 2 9" xfId="10309"/>
    <cellStyle name="Normal 10 3" xfId="221"/>
    <cellStyle name="Normal 10 3 2" xfId="439"/>
    <cellStyle name="Normal 10 3 2 2" xfId="1525"/>
    <cellStyle name="Normal 10 3 2 2 2" xfId="5102"/>
    <cellStyle name="Normal 10 3 2 2 2 2" xfId="6508"/>
    <cellStyle name="Normal 10 3 2 2 2 2 2" xfId="19129"/>
    <cellStyle name="Normal 10 3 2 2 2 3" xfId="13824"/>
    <cellStyle name="Normal 10 3 2 2 3" xfId="6959"/>
    <cellStyle name="Normal 10 3 2 2 3 2" xfId="17439"/>
    <cellStyle name="Normal 10 3 2 2 4" xfId="7998"/>
    <cellStyle name="Normal 10 3 2 2 4 2" xfId="15433"/>
    <cellStyle name="Normal 10 3 2 2 5" xfId="11557"/>
    <cellStyle name="Normal 10 3 2 3" xfId="974"/>
    <cellStyle name="Normal 10 3 2 3 2" xfId="4564"/>
    <cellStyle name="Normal 10 3 2 3 2 2" xfId="2650"/>
    <cellStyle name="Normal 10 3 2 3 2 2 2" xfId="18591"/>
    <cellStyle name="Normal 10 3 2 3 2 3" xfId="13286"/>
    <cellStyle name="Normal 10 3 2 3 3" xfId="3384"/>
    <cellStyle name="Normal 10 3 2 3 3 2" xfId="16992"/>
    <cellStyle name="Normal 10 3 2 3 4" xfId="8533"/>
    <cellStyle name="Normal 10 3 2 3 4 2" xfId="15968"/>
    <cellStyle name="Normal 10 3 2 3 5" xfId="11019"/>
    <cellStyle name="Normal 10 3 2 4" xfId="2164"/>
    <cellStyle name="Normal 10 3 2 4 2" xfId="5638"/>
    <cellStyle name="Normal 10 3 2 4 2 2" xfId="9872"/>
    <cellStyle name="Normal 10 3 2 4 2 2 2" xfId="19664"/>
    <cellStyle name="Normal 10 3 2 4 2 3" xfId="14359"/>
    <cellStyle name="Normal 10 3 2 4 3" xfId="9068"/>
    <cellStyle name="Normal 10 3 2 4 3 2" xfId="16503"/>
    <cellStyle name="Normal 10 3 2 4 4" xfId="12092"/>
    <cellStyle name="Normal 10 3 2 5" xfId="4029"/>
    <cellStyle name="Normal 10 3 2 5 2" xfId="3354"/>
    <cellStyle name="Normal 10 3 2 5 2 2" xfId="18056"/>
    <cellStyle name="Normal 10 3 2 5 3" xfId="12751"/>
    <cellStyle name="Normal 10 3 2 6" xfId="7458"/>
    <cellStyle name="Normal 10 3 2 6 2" xfId="14896"/>
    <cellStyle name="Normal 10 3 2 7" xfId="10484"/>
    <cellStyle name="Normal 10 3 3" xfId="615"/>
    <cellStyle name="Normal 10 3 3 2" xfId="1701"/>
    <cellStyle name="Normal 10 3 3 2 2" xfId="5278"/>
    <cellStyle name="Normal 10 3 3 2 2 2" xfId="6479"/>
    <cellStyle name="Normal 10 3 3 2 2 2 2" xfId="19305"/>
    <cellStyle name="Normal 10 3 3 2 2 3" xfId="14000"/>
    <cellStyle name="Normal 10 3 3 2 3" xfId="6277"/>
    <cellStyle name="Normal 10 3 3 2 3 2" xfId="17586"/>
    <cellStyle name="Normal 10 3 3 2 4" xfId="8174"/>
    <cellStyle name="Normal 10 3 3 2 4 2" xfId="15609"/>
    <cellStyle name="Normal 10 3 3 2 5" xfId="11733"/>
    <cellStyle name="Normal 10 3 3 3" xfId="1150"/>
    <cellStyle name="Normal 10 3 3 3 2" xfId="4740"/>
    <cellStyle name="Normal 10 3 3 3 2 2" xfId="6196"/>
    <cellStyle name="Normal 10 3 3 3 2 2 2" xfId="18767"/>
    <cellStyle name="Normal 10 3 3 3 2 3" xfId="13462"/>
    <cellStyle name="Normal 10 3 3 3 3" xfId="5942"/>
    <cellStyle name="Normal 10 3 3 3 3 2" xfId="17139"/>
    <cellStyle name="Normal 10 3 3 3 4" xfId="8709"/>
    <cellStyle name="Normal 10 3 3 3 4 2" xfId="16144"/>
    <cellStyle name="Normal 10 3 3 3 5" xfId="11195"/>
    <cellStyle name="Normal 10 3 3 4" xfId="2340"/>
    <cellStyle name="Normal 10 3 3 4 2" xfId="5814"/>
    <cellStyle name="Normal 10 3 3 4 2 2" xfId="10048"/>
    <cellStyle name="Normal 10 3 3 4 2 2 2" xfId="19840"/>
    <cellStyle name="Normal 10 3 3 4 2 3" xfId="14535"/>
    <cellStyle name="Normal 10 3 3 4 3" xfId="9244"/>
    <cellStyle name="Normal 10 3 3 4 3 2" xfId="16679"/>
    <cellStyle name="Normal 10 3 3 4 4" xfId="12268"/>
    <cellStyle name="Normal 10 3 3 5" xfId="4205"/>
    <cellStyle name="Normal 10 3 3 5 2" xfId="6247"/>
    <cellStyle name="Normal 10 3 3 5 2 2" xfId="18232"/>
    <cellStyle name="Normal 10 3 3 5 3" xfId="12927"/>
    <cellStyle name="Normal 10 3 3 6" xfId="7634"/>
    <cellStyle name="Normal 10 3 3 6 2" xfId="15072"/>
    <cellStyle name="Normal 10 3 3 7" xfId="10660"/>
    <cellStyle name="Normal 10 3 4" xfId="1349"/>
    <cellStyle name="Normal 10 3 4 2" xfId="4926"/>
    <cellStyle name="Normal 10 3 4 2 2" xfId="2487"/>
    <cellStyle name="Normal 10 3 4 2 2 2" xfId="18953"/>
    <cellStyle name="Normal 10 3 4 2 3" xfId="13648"/>
    <cellStyle name="Normal 10 3 4 3" xfId="5977"/>
    <cellStyle name="Normal 10 3 4 3 2" xfId="17292"/>
    <cellStyle name="Normal 10 3 4 4" xfId="7822"/>
    <cellStyle name="Normal 10 3 4 4 2" xfId="15257"/>
    <cellStyle name="Normal 10 3 4 5" xfId="11381"/>
    <cellStyle name="Normal 10 3 5" xfId="798"/>
    <cellStyle name="Normal 10 3 5 2" xfId="4388"/>
    <cellStyle name="Normal 10 3 5 2 2" xfId="5990"/>
    <cellStyle name="Normal 10 3 5 2 2 2" xfId="18415"/>
    <cellStyle name="Normal 10 3 5 2 3" xfId="13110"/>
    <cellStyle name="Normal 10 3 5 3" xfId="2944"/>
    <cellStyle name="Normal 10 3 5 3 2" xfId="16845"/>
    <cellStyle name="Normal 10 3 5 4" xfId="8357"/>
    <cellStyle name="Normal 10 3 5 4 2" xfId="15792"/>
    <cellStyle name="Normal 10 3 5 5" xfId="10843"/>
    <cellStyle name="Normal 10 3 6" xfId="1946"/>
    <cellStyle name="Normal 10 3 6 2" xfId="5462"/>
    <cellStyle name="Normal 10 3 6 2 2" xfId="9696"/>
    <cellStyle name="Normal 10 3 6 2 2 2" xfId="19488"/>
    <cellStyle name="Normal 10 3 6 2 3" xfId="14183"/>
    <cellStyle name="Normal 10 3 6 3" xfId="8892"/>
    <cellStyle name="Normal 10 3 6 3 2" xfId="16327"/>
    <cellStyle name="Normal 10 3 6 4" xfId="11916"/>
    <cellStyle name="Normal 10 3 7" xfId="3853"/>
    <cellStyle name="Normal 10 3 7 2" xfId="6682"/>
    <cellStyle name="Normal 10 3 7 2 2" xfId="17880"/>
    <cellStyle name="Normal 10 3 7 3" xfId="12575"/>
    <cellStyle name="Normal 10 3 8" xfId="7240"/>
    <cellStyle name="Normal 10 3 8 2" xfId="14720"/>
    <cellStyle name="Normal 10 3 9" xfId="10308"/>
    <cellStyle name="Normal 10 4" xfId="216"/>
    <cellStyle name="Normal 10 4 2" xfId="434"/>
    <cellStyle name="Normal 10 4 2 2" xfId="1520"/>
    <cellStyle name="Normal 10 4 2 2 2" xfId="5097"/>
    <cellStyle name="Normal 10 4 2 2 2 2" xfId="9496"/>
    <cellStyle name="Normal 10 4 2 2 2 2 2" xfId="19124"/>
    <cellStyle name="Normal 10 4 2 2 2 3" xfId="13819"/>
    <cellStyle name="Normal 10 4 2 2 3" xfId="7993"/>
    <cellStyle name="Normal 10 4 2 2 3 2" xfId="15428"/>
    <cellStyle name="Normal 10 4 2 2 4" xfId="11552"/>
    <cellStyle name="Normal 10 4 2 3" xfId="969"/>
    <cellStyle name="Normal 10 4 2 3 2" xfId="4559"/>
    <cellStyle name="Normal 10 4 2 3 2 2" xfId="9405"/>
    <cellStyle name="Normal 10 4 2 3 2 2 2" xfId="18586"/>
    <cellStyle name="Normal 10 4 2 3 2 3" xfId="13281"/>
    <cellStyle name="Normal 10 4 2 3 3" xfId="8528"/>
    <cellStyle name="Normal 10 4 2 3 3 2" xfId="15963"/>
    <cellStyle name="Normal 10 4 2 3 4" xfId="11014"/>
    <cellStyle name="Normal 10 4 2 4" xfId="2159"/>
    <cellStyle name="Normal 10 4 2 4 2" xfId="5633"/>
    <cellStyle name="Normal 10 4 2 4 2 2" xfId="9867"/>
    <cellStyle name="Normal 10 4 2 4 2 2 2" xfId="19659"/>
    <cellStyle name="Normal 10 4 2 4 2 3" xfId="14354"/>
    <cellStyle name="Normal 10 4 2 4 3" xfId="9063"/>
    <cellStyle name="Normal 10 4 2 4 3 2" xfId="16498"/>
    <cellStyle name="Normal 10 4 2 4 4" xfId="12087"/>
    <cellStyle name="Normal 10 4 2 5" xfId="4024"/>
    <cellStyle name="Normal 10 4 2 5 2" xfId="9316"/>
    <cellStyle name="Normal 10 4 2 5 2 2" xfId="18051"/>
    <cellStyle name="Normal 10 4 2 5 3" xfId="12746"/>
    <cellStyle name="Normal 10 4 2 6" xfId="7453"/>
    <cellStyle name="Normal 10 4 2 6 2" xfId="14891"/>
    <cellStyle name="Normal 10 4 2 7" xfId="10479"/>
    <cellStyle name="Normal 10 4 3" xfId="610"/>
    <cellStyle name="Normal 10 4 3 2" xfId="1696"/>
    <cellStyle name="Normal 10 4 3 2 2" xfId="5273"/>
    <cellStyle name="Normal 10 4 3 2 2 2" xfId="9525"/>
    <cellStyle name="Normal 10 4 3 2 2 2 2" xfId="19300"/>
    <cellStyle name="Normal 10 4 3 2 2 3" xfId="13995"/>
    <cellStyle name="Normal 10 4 3 2 3" xfId="8169"/>
    <cellStyle name="Normal 10 4 3 2 3 2" xfId="15604"/>
    <cellStyle name="Normal 10 4 3 2 4" xfId="11728"/>
    <cellStyle name="Normal 10 4 3 3" xfId="1145"/>
    <cellStyle name="Normal 10 4 3 3 2" xfId="4735"/>
    <cellStyle name="Normal 10 4 3 3 2 2" xfId="9434"/>
    <cellStyle name="Normal 10 4 3 3 2 2 2" xfId="18762"/>
    <cellStyle name="Normal 10 4 3 3 2 3" xfId="13457"/>
    <cellStyle name="Normal 10 4 3 3 3" xfId="8704"/>
    <cellStyle name="Normal 10 4 3 3 3 2" xfId="16139"/>
    <cellStyle name="Normal 10 4 3 3 4" xfId="11190"/>
    <cellStyle name="Normal 10 4 3 4" xfId="2335"/>
    <cellStyle name="Normal 10 4 3 4 2" xfId="5809"/>
    <cellStyle name="Normal 10 4 3 4 2 2" xfId="10043"/>
    <cellStyle name="Normal 10 4 3 4 2 2 2" xfId="19835"/>
    <cellStyle name="Normal 10 4 3 4 2 3" xfId="14530"/>
    <cellStyle name="Normal 10 4 3 4 3" xfId="9239"/>
    <cellStyle name="Normal 10 4 3 4 3 2" xfId="16674"/>
    <cellStyle name="Normal 10 4 3 4 4" xfId="12263"/>
    <cellStyle name="Normal 10 4 3 5" xfId="4200"/>
    <cellStyle name="Normal 10 4 3 5 2" xfId="9345"/>
    <cellStyle name="Normal 10 4 3 5 2 2" xfId="18227"/>
    <cellStyle name="Normal 10 4 3 5 3" xfId="12922"/>
    <cellStyle name="Normal 10 4 3 6" xfId="7629"/>
    <cellStyle name="Normal 10 4 3 6 2" xfId="15067"/>
    <cellStyle name="Normal 10 4 3 7" xfId="10655"/>
    <cellStyle name="Normal 10 4 4" xfId="1344"/>
    <cellStyle name="Normal 10 4 4 2" xfId="4921"/>
    <cellStyle name="Normal 10 4 4 2 2" xfId="9467"/>
    <cellStyle name="Normal 10 4 4 2 2 2" xfId="18948"/>
    <cellStyle name="Normal 10 4 4 2 3" xfId="13643"/>
    <cellStyle name="Normal 10 4 4 3" xfId="7817"/>
    <cellStyle name="Normal 10 4 4 3 2" xfId="15252"/>
    <cellStyle name="Normal 10 4 4 4" xfId="11376"/>
    <cellStyle name="Normal 10 4 5" xfId="793"/>
    <cellStyle name="Normal 10 4 5 2" xfId="4383"/>
    <cellStyle name="Normal 10 4 5 2 2" xfId="9376"/>
    <cellStyle name="Normal 10 4 5 2 2 2" xfId="18410"/>
    <cellStyle name="Normal 10 4 5 2 3" xfId="13105"/>
    <cellStyle name="Normal 10 4 5 3" xfId="8352"/>
    <cellStyle name="Normal 10 4 5 3 2" xfId="15787"/>
    <cellStyle name="Normal 10 4 5 4" xfId="10838"/>
    <cellStyle name="Normal 10 4 6" xfId="1941"/>
    <cellStyle name="Normal 10 4 6 2" xfId="5457"/>
    <cellStyle name="Normal 10 4 6 2 2" xfId="9691"/>
    <cellStyle name="Normal 10 4 6 2 2 2" xfId="19483"/>
    <cellStyle name="Normal 10 4 6 2 3" xfId="14178"/>
    <cellStyle name="Normal 10 4 6 3" xfId="8887"/>
    <cellStyle name="Normal 10 4 6 3 2" xfId="16322"/>
    <cellStyle name="Normal 10 4 6 4" xfId="11911"/>
    <cellStyle name="Normal 10 4 7" xfId="3848"/>
    <cellStyle name="Normal 10 4 7 2" xfId="9287"/>
    <cellStyle name="Normal 10 4 7 2 2" xfId="17875"/>
    <cellStyle name="Normal 10 4 7 3" xfId="12570"/>
    <cellStyle name="Normal 10 4 8" xfId="7235"/>
    <cellStyle name="Normal 10 4 8 2" xfId="14715"/>
    <cellStyle name="Normal 10 4 9" xfId="10303"/>
    <cellStyle name="Normal 10 5" xfId="89"/>
    <cellStyle name="Normal 10 5 2" xfId="307"/>
    <cellStyle name="Normal 10 5 2 2" xfId="1393"/>
    <cellStyle name="Normal 10 5 2 2 2" xfId="4970"/>
    <cellStyle name="Normal 10 5 2 2 2 2" xfId="6731"/>
    <cellStyle name="Normal 10 5 2 2 2 2 2" xfId="18997"/>
    <cellStyle name="Normal 10 5 2 2 2 3" xfId="13692"/>
    <cellStyle name="Normal 10 5 2 2 3" xfId="6377"/>
    <cellStyle name="Normal 10 5 2 2 3 2" xfId="17320"/>
    <cellStyle name="Normal 10 5 2 2 4" xfId="7866"/>
    <cellStyle name="Normal 10 5 2 2 4 2" xfId="15301"/>
    <cellStyle name="Normal 10 5 2 2 5" xfId="11425"/>
    <cellStyle name="Normal 10 5 2 3" xfId="842"/>
    <cellStyle name="Normal 10 5 2 3 2" xfId="4432"/>
    <cellStyle name="Normal 10 5 2 3 2 2" xfId="6708"/>
    <cellStyle name="Normal 10 5 2 3 2 2 2" xfId="18459"/>
    <cellStyle name="Normal 10 5 2 3 2 3" xfId="13154"/>
    <cellStyle name="Normal 10 5 2 3 3" xfId="6842"/>
    <cellStyle name="Normal 10 5 2 3 3 2" xfId="16873"/>
    <cellStyle name="Normal 10 5 2 3 4" xfId="8401"/>
    <cellStyle name="Normal 10 5 2 3 4 2" xfId="15836"/>
    <cellStyle name="Normal 10 5 2 3 5" xfId="10887"/>
    <cellStyle name="Normal 10 5 2 4" xfId="2032"/>
    <cellStyle name="Normal 10 5 2 4 2" xfId="5506"/>
    <cellStyle name="Normal 10 5 2 4 2 2" xfId="9740"/>
    <cellStyle name="Normal 10 5 2 4 2 2 2" xfId="19532"/>
    <cellStyle name="Normal 10 5 2 4 2 3" xfId="14227"/>
    <cellStyle name="Normal 10 5 2 4 3" xfId="8936"/>
    <cellStyle name="Normal 10 5 2 4 3 2" xfId="16371"/>
    <cellStyle name="Normal 10 5 2 4 4" xfId="11960"/>
    <cellStyle name="Normal 10 5 2 5" xfId="3897"/>
    <cellStyle name="Normal 10 5 2 5 2" xfId="7003"/>
    <cellStyle name="Normal 10 5 2 5 2 2" xfId="17924"/>
    <cellStyle name="Normal 10 5 2 5 3" xfId="12619"/>
    <cellStyle name="Normal 10 5 2 6" xfId="7326"/>
    <cellStyle name="Normal 10 5 2 6 2" xfId="14764"/>
    <cellStyle name="Normal 10 5 2 7" xfId="10352"/>
    <cellStyle name="Normal 10 5 3" xfId="483"/>
    <cellStyle name="Normal 10 5 3 2" xfId="1569"/>
    <cellStyle name="Normal 10 5 3 2 2" xfId="5146"/>
    <cellStyle name="Normal 10 5 3 2 2 2" xfId="6674"/>
    <cellStyle name="Normal 10 5 3 2 2 2 2" xfId="19173"/>
    <cellStyle name="Normal 10 5 3 2 2 3" xfId="13868"/>
    <cellStyle name="Normal 10 5 3 2 3" xfId="5960"/>
    <cellStyle name="Normal 10 5 3 2 3 2" xfId="17467"/>
    <cellStyle name="Normal 10 5 3 2 4" xfId="8042"/>
    <cellStyle name="Normal 10 5 3 2 4 2" xfId="15477"/>
    <cellStyle name="Normal 10 5 3 2 5" xfId="11601"/>
    <cellStyle name="Normal 10 5 3 3" xfId="1018"/>
    <cellStyle name="Normal 10 5 3 3 2" xfId="4608"/>
    <cellStyle name="Normal 10 5 3 3 2 2" xfId="2992"/>
    <cellStyle name="Normal 10 5 3 3 2 2 2" xfId="18635"/>
    <cellStyle name="Normal 10 5 3 3 2 3" xfId="13330"/>
    <cellStyle name="Normal 10 5 3 3 3" xfId="5956"/>
    <cellStyle name="Normal 10 5 3 3 3 2" xfId="17020"/>
    <cellStyle name="Normal 10 5 3 3 4" xfId="8577"/>
    <cellStyle name="Normal 10 5 3 3 4 2" xfId="16012"/>
    <cellStyle name="Normal 10 5 3 3 5" xfId="11063"/>
    <cellStyle name="Normal 10 5 3 4" xfId="2208"/>
    <cellStyle name="Normal 10 5 3 4 2" xfId="5682"/>
    <cellStyle name="Normal 10 5 3 4 2 2" xfId="9916"/>
    <cellStyle name="Normal 10 5 3 4 2 2 2" xfId="19708"/>
    <cellStyle name="Normal 10 5 3 4 2 3" xfId="14403"/>
    <cellStyle name="Normal 10 5 3 4 3" xfId="9112"/>
    <cellStyle name="Normal 10 5 3 4 3 2" xfId="16547"/>
    <cellStyle name="Normal 10 5 3 4 4" xfId="12136"/>
    <cellStyle name="Normal 10 5 3 5" xfId="4073"/>
    <cellStyle name="Normal 10 5 3 5 2" xfId="6621"/>
    <cellStyle name="Normal 10 5 3 5 2 2" xfId="18100"/>
    <cellStyle name="Normal 10 5 3 5 3" xfId="12795"/>
    <cellStyle name="Normal 10 5 3 6" xfId="7502"/>
    <cellStyle name="Normal 10 5 3 6 2" xfId="14940"/>
    <cellStyle name="Normal 10 5 3 7" xfId="10528"/>
    <cellStyle name="Normal 10 5 4" xfId="1217"/>
    <cellStyle name="Normal 10 5 4 2" xfId="4794"/>
    <cellStyle name="Normal 10 5 4 2 2" xfId="2605"/>
    <cellStyle name="Normal 10 5 4 2 2 2" xfId="18821"/>
    <cellStyle name="Normal 10 5 4 2 3" xfId="13516"/>
    <cellStyle name="Normal 10 5 4 3" xfId="6743"/>
    <cellStyle name="Normal 10 5 4 3 2" xfId="17173"/>
    <cellStyle name="Normal 10 5 4 4" xfId="7691"/>
    <cellStyle name="Normal 10 5 4 4 2" xfId="15126"/>
    <cellStyle name="Normal 10 5 4 5" xfId="11249"/>
    <cellStyle name="Normal 10 5 5" xfId="666"/>
    <cellStyle name="Normal 10 5 5 2" xfId="4256"/>
    <cellStyle name="Normal 10 5 5 2 2" xfId="6343"/>
    <cellStyle name="Normal 10 5 5 2 2 2" xfId="18283"/>
    <cellStyle name="Normal 10 5 5 2 3" xfId="12978"/>
    <cellStyle name="Normal 10 5 5 3" xfId="3338"/>
    <cellStyle name="Normal 10 5 5 3 2" xfId="16726"/>
    <cellStyle name="Normal 10 5 5 4" xfId="8225"/>
    <cellStyle name="Normal 10 5 5 4 2" xfId="15660"/>
    <cellStyle name="Normal 10 5 5 5" xfId="10711"/>
    <cellStyle name="Normal 10 5 6" xfId="1814"/>
    <cellStyle name="Normal 10 5 6 2" xfId="5330"/>
    <cellStyle name="Normal 10 5 6 2 2" xfId="9564"/>
    <cellStyle name="Normal 10 5 6 2 2 2" xfId="19356"/>
    <cellStyle name="Normal 10 5 6 2 3" xfId="14051"/>
    <cellStyle name="Normal 10 5 6 3" xfId="8760"/>
    <cellStyle name="Normal 10 5 6 3 2" xfId="16195"/>
    <cellStyle name="Normal 10 5 6 4" xfId="11784"/>
    <cellStyle name="Normal 10 5 7" xfId="3721"/>
    <cellStyle name="Normal 10 5 7 2" xfId="6676"/>
    <cellStyle name="Normal 10 5 7 2 2" xfId="17748"/>
    <cellStyle name="Normal 10 5 7 3" xfId="12443"/>
    <cellStyle name="Normal 10 5 8" xfId="7108"/>
    <cellStyle name="Normal 10 5 8 2" xfId="14588"/>
    <cellStyle name="Normal 10 5 9" xfId="10176"/>
    <cellStyle name="Normal 10 6" xfId="35"/>
    <cellStyle name="Normal 10 6 2" xfId="1760"/>
    <cellStyle name="Normal 10 6 3" xfId="7054"/>
    <cellStyle name="Normal 10 7" xfId="1199"/>
    <cellStyle name="Normal 10 7 2" xfId="3290"/>
    <cellStyle name="Normal 10 7 3" xfId="7041"/>
    <cellStyle name="Normal 10 8" xfId="1747"/>
    <cellStyle name="Normal 10 9" xfId="3582"/>
    <cellStyle name="Normal 10 9 2" xfId="2779"/>
    <cellStyle name="Normal 10 9 2 2" xfId="17609"/>
    <cellStyle name="Normal 10 9 3" xfId="12304"/>
    <cellStyle name="Normal 100" xfId="180"/>
    <cellStyle name="Normal 100 10" xfId="10267"/>
    <cellStyle name="Normal 100 2" xfId="398"/>
    <cellStyle name="Normal 100 2 2" xfId="1484"/>
    <cellStyle name="Normal 100 2 2 2" xfId="5061"/>
    <cellStyle name="Normal 100 2 2 2 2" xfId="3068"/>
    <cellStyle name="Normal 100 2 2 2 2 2" xfId="19088"/>
    <cellStyle name="Normal 100 2 2 2 3" xfId="13783"/>
    <cellStyle name="Normal 100 2 2 3" xfId="2976"/>
    <cellStyle name="Normal 100 2 2 3 2" xfId="17411"/>
    <cellStyle name="Normal 100 2 2 4" xfId="7957"/>
    <cellStyle name="Normal 100 2 2 4 2" xfId="15392"/>
    <cellStyle name="Normal 100 2 2 5" xfId="11516"/>
    <cellStyle name="Normal 100 2 3" xfId="933"/>
    <cellStyle name="Normal 100 2 3 2" xfId="4523"/>
    <cellStyle name="Normal 100 2 3 2 2" xfId="5934"/>
    <cellStyle name="Normal 100 2 3 2 2 2" xfId="18550"/>
    <cellStyle name="Normal 100 2 3 2 3" xfId="13245"/>
    <cellStyle name="Normal 100 2 3 3" xfId="6473"/>
    <cellStyle name="Normal 100 2 3 3 2" xfId="16964"/>
    <cellStyle name="Normal 100 2 3 4" xfId="8492"/>
    <cellStyle name="Normal 100 2 3 4 2" xfId="15927"/>
    <cellStyle name="Normal 100 2 3 5" xfId="10978"/>
    <cellStyle name="Normal 100 2 4" xfId="2123"/>
    <cellStyle name="Normal 100 2 4 2" xfId="5597"/>
    <cellStyle name="Normal 100 2 4 2 2" xfId="9831"/>
    <cellStyle name="Normal 100 2 4 2 2 2" xfId="19623"/>
    <cellStyle name="Normal 100 2 4 2 3" xfId="14318"/>
    <cellStyle name="Normal 100 2 4 3" xfId="9027"/>
    <cellStyle name="Normal 100 2 4 3 2" xfId="16462"/>
    <cellStyle name="Normal 100 2 4 4" xfId="12051"/>
    <cellStyle name="Normal 100 2 5" xfId="3988"/>
    <cellStyle name="Normal 100 2 5 2" xfId="5973"/>
    <cellStyle name="Normal 100 2 5 2 2" xfId="18015"/>
    <cellStyle name="Normal 100 2 5 3" xfId="12710"/>
    <cellStyle name="Normal 100 2 6" xfId="7417"/>
    <cellStyle name="Normal 100 2 6 2" xfId="14855"/>
    <cellStyle name="Normal 100 2 7" xfId="10443"/>
    <cellStyle name="Normal 100 3" xfId="574"/>
    <cellStyle name="Normal 100 3 2" xfId="1660"/>
    <cellStyle name="Normal 100 3 2 2" xfId="5237"/>
    <cellStyle name="Normal 100 3 2 2 2" xfId="2508"/>
    <cellStyle name="Normal 100 3 2 2 2 2" xfId="19264"/>
    <cellStyle name="Normal 100 3 2 2 3" xfId="13959"/>
    <cellStyle name="Normal 100 3 2 3" xfId="2527"/>
    <cellStyle name="Normal 100 3 2 3 2" xfId="17558"/>
    <cellStyle name="Normal 100 3 2 4" xfId="8133"/>
    <cellStyle name="Normal 100 3 2 4 2" xfId="15568"/>
    <cellStyle name="Normal 100 3 2 5" xfId="11692"/>
    <cellStyle name="Normal 100 3 3" xfId="1109"/>
    <cellStyle name="Normal 100 3 3 2" xfId="4699"/>
    <cellStyle name="Normal 100 3 3 2 2" xfId="2599"/>
    <cellStyle name="Normal 100 3 3 2 2 2" xfId="18726"/>
    <cellStyle name="Normal 100 3 3 2 3" xfId="13421"/>
    <cellStyle name="Normal 100 3 3 3" xfId="6174"/>
    <cellStyle name="Normal 100 3 3 3 2" xfId="17111"/>
    <cellStyle name="Normal 100 3 3 4" xfId="8668"/>
    <cellStyle name="Normal 100 3 3 4 2" xfId="16103"/>
    <cellStyle name="Normal 100 3 3 5" xfId="11154"/>
    <cellStyle name="Normal 100 3 4" xfId="2299"/>
    <cellStyle name="Normal 100 3 4 2" xfId="5773"/>
    <cellStyle name="Normal 100 3 4 2 2" xfId="10007"/>
    <cellStyle name="Normal 100 3 4 2 2 2" xfId="19799"/>
    <cellStyle name="Normal 100 3 4 2 3" xfId="14494"/>
    <cellStyle name="Normal 100 3 4 3" xfId="9203"/>
    <cellStyle name="Normal 100 3 4 3 2" xfId="16638"/>
    <cellStyle name="Normal 100 3 4 4" xfId="12227"/>
    <cellStyle name="Normal 100 3 5" xfId="4164"/>
    <cellStyle name="Normal 100 3 5 2" xfId="5862"/>
    <cellStyle name="Normal 100 3 5 2 2" xfId="18191"/>
    <cellStyle name="Normal 100 3 5 3" xfId="12886"/>
    <cellStyle name="Normal 100 3 6" xfId="7593"/>
    <cellStyle name="Normal 100 3 6 2" xfId="15031"/>
    <cellStyle name="Normal 100 3 7" xfId="10619"/>
    <cellStyle name="Normal 100 4" xfId="1308"/>
    <cellStyle name="Normal 100 4 2" xfId="4885"/>
    <cellStyle name="Normal 100 4 2 2" xfId="6118"/>
    <cellStyle name="Normal 100 4 2 2 2" xfId="18912"/>
    <cellStyle name="Normal 100 4 2 3" xfId="13607"/>
    <cellStyle name="Normal 100 4 3" xfId="6158"/>
    <cellStyle name="Normal 100 4 3 2" xfId="17264"/>
    <cellStyle name="Normal 100 4 4" xfId="7781"/>
    <cellStyle name="Normal 100 4 4 2" xfId="15216"/>
    <cellStyle name="Normal 100 4 5" xfId="11340"/>
    <cellStyle name="Normal 100 5" xfId="757"/>
    <cellStyle name="Normal 100 5 2" xfId="4347"/>
    <cellStyle name="Normal 100 5 2 2" xfId="6057"/>
    <cellStyle name="Normal 100 5 2 2 2" xfId="18374"/>
    <cellStyle name="Normal 100 5 2 3" xfId="13069"/>
    <cellStyle name="Normal 100 5 3" xfId="6920"/>
    <cellStyle name="Normal 100 5 3 2" xfId="16817"/>
    <cellStyle name="Normal 100 5 4" xfId="8316"/>
    <cellStyle name="Normal 100 5 4 2" xfId="15751"/>
    <cellStyle name="Normal 100 5 5" xfId="10802"/>
    <cellStyle name="Normal 100 6" xfId="1905"/>
    <cellStyle name="Normal 100 6 2" xfId="5421"/>
    <cellStyle name="Normal 100 6 2 2" xfId="9655"/>
    <cellStyle name="Normal 100 6 2 2 2" xfId="19447"/>
    <cellStyle name="Normal 100 6 2 3" xfId="14142"/>
    <cellStyle name="Normal 100 6 3" xfId="8851"/>
    <cellStyle name="Normal 100 6 3 2" xfId="16286"/>
    <cellStyle name="Normal 100 6 4" xfId="11875"/>
    <cellStyle name="Normal 100 7" xfId="3673"/>
    <cellStyle name="Normal 100 7 2" xfId="6578"/>
    <cellStyle name="Normal 100 7 2 2" xfId="17700"/>
    <cellStyle name="Normal 100 7 3" xfId="12395"/>
    <cellStyle name="Normal 100 8" xfId="3812"/>
    <cellStyle name="Normal 100 8 2" xfId="6339"/>
    <cellStyle name="Normal 100 8 2 2" xfId="17839"/>
    <cellStyle name="Normal 100 8 3" xfId="12534"/>
    <cellStyle name="Normal 100 9" xfId="7199"/>
    <cellStyle name="Normal 100 9 2" xfId="14679"/>
    <cellStyle name="Normal 101" xfId="181"/>
    <cellStyle name="Normal 101 10" xfId="10268"/>
    <cellStyle name="Normal 101 2" xfId="399"/>
    <cellStyle name="Normal 101 2 2" xfId="1485"/>
    <cellStyle name="Normal 101 2 2 2" xfId="5062"/>
    <cellStyle name="Normal 101 2 2 2 2" xfId="6542"/>
    <cellStyle name="Normal 101 2 2 2 2 2" xfId="19089"/>
    <cellStyle name="Normal 101 2 2 2 3" xfId="13784"/>
    <cellStyle name="Normal 101 2 2 3" xfId="5933"/>
    <cellStyle name="Normal 101 2 2 3 2" xfId="17412"/>
    <cellStyle name="Normal 101 2 2 4" xfId="7958"/>
    <cellStyle name="Normal 101 2 2 4 2" xfId="15393"/>
    <cellStyle name="Normal 101 2 2 5" xfId="11517"/>
    <cellStyle name="Normal 101 2 3" xfId="934"/>
    <cellStyle name="Normal 101 2 3 2" xfId="4524"/>
    <cellStyle name="Normal 101 2 3 2 2" xfId="2777"/>
    <cellStyle name="Normal 101 2 3 2 2 2" xfId="18551"/>
    <cellStyle name="Normal 101 2 3 2 3" xfId="13246"/>
    <cellStyle name="Normal 101 2 3 3" xfId="3176"/>
    <cellStyle name="Normal 101 2 3 3 2" xfId="16965"/>
    <cellStyle name="Normal 101 2 3 4" xfId="8493"/>
    <cellStyle name="Normal 101 2 3 4 2" xfId="15928"/>
    <cellStyle name="Normal 101 2 3 5" xfId="10979"/>
    <cellStyle name="Normal 101 2 4" xfId="2124"/>
    <cellStyle name="Normal 101 2 4 2" xfId="5598"/>
    <cellStyle name="Normal 101 2 4 2 2" xfId="9832"/>
    <cellStyle name="Normal 101 2 4 2 2 2" xfId="19624"/>
    <cellStyle name="Normal 101 2 4 2 3" xfId="14319"/>
    <cellStyle name="Normal 101 2 4 3" xfId="9028"/>
    <cellStyle name="Normal 101 2 4 3 2" xfId="16463"/>
    <cellStyle name="Normal 101 2 4 4" xfId="12052"/>
    <cellStyle name="Normal 101 2 5" xfId="3989"/>
    <cellStyle name="Normal 101 2 5 2" xfId="2374"/>
    <cellStyle name="Normal 101 2 5 2 2" xfId="18016"/>
    <cellStyle name="Normal 101 2 5 3" xfId="12711"/>
    <cellStyle name="Normal 101 2 6" xfId="7418"/>
    <cellStyle name="Normal 101 2 6 2" xfId="14856"/>
    <cellStyle name="Normal 101 2 7" xfId="10444"/>
    <cellStyle name="Normal 101 3" xfId="575"/>
    <cellStyle name="Normal 101 3 2" xfId="1661"/>
    <cellStyle name="Normal 101 3 2 2" xfId="5238"/>
    <cellStyle name="Normal 101 3 2 2 2" xfId="6797"/>
    <cellStyle name="Normal 101 3 2 2 2 2" xfId="19265"/>
    <cellStyle name="Normal 101 3 2 2 3" xfId="13960"/>
    <cellStyle name="Normal 101 3 2 3" xfId="6976"/>
    <cellStyle name="Normal 101 3 2 3 2" xfId="17559"/>
    <cellStyle name="Normal 101 3 2 4" xfId="8134"/>
    <cellStyle name="Normal 101 3 2 4 2" xfId="15569"/>
    <cellStyle name="Normal 101 3 2 5" xfId="11693"/>
    <cellStyle name="Normal 101 3 3" xfId="1110"/>
    <cellStyle name="Normal 101 3 3 2" xfId="4700"/>
    <cellStyle name="Normal 101 3 3 2 2" xfId="3566"/>
    <cellStyle name="Normal 101 3 3 2 2 2" xfId="18727"/>
    <cellStyle name="Normal 101 3 3 2 3" xfId="13422"/>
    <cellStyle name="Normal 101 3 3 3" xfId="2908"/>
    <cellStyle name="Normal 101 3 3 3 2" xfId="17112"/>
    <cellStyle name="Normal 101 3 3 4" xfId="8669"/>
    <cellStyle name="Normal 101 3 3 4 2" xfId="16104"/>
    <cellStyle name="Normal 101 3 3 5" xfId="11155"/>
    <cellStyle name="Normal 101 3 4" xfId="2300"/>
    <cellStyle name="Normal 101 3 4 2" xfId="5774"/>
    <cellStyle name="Normal 101 3 4 2 2" xfId="10008"/>
    <cellStyle name="Normal 101 3 4 2 2 2" xfId="19800"/>
    <cellStyle name="Normal 101 3 4 2 3" xfId="14495"/>
    <cellStyle name="Normal 101 3 4 3" xfId="9204"/>
    <cellStyle name="Normal 101 3 4 3 2" xfId="16639"/>
    <cellStyle name="Normal 101 3 4 4" xfId="12228"/>
    <cellStyle name="Normal 101 3 5" xfId="4165"/>
    <cellStyle name="Normal 101 3 5 2" xfId="3039"/>
    <cellStyle name="Normal 101 3 5 2 2" xfId="18192"/>
    <cellStyle name="Normal 101 3 5 3" xfId="12887"/>
    <cellStyle name="Normal 101 3 6" xfId="7594"/>
    <cellStyle name="Normal 101 3 6 2" xfId="15032"/>
    <cellStyle name="Normal 101 3 7" xfId="10620"/>
    <cellStyle name="Normal 101 4" xfId="1309"/>
    <cellStyle name="Normal 101 4 2" xfId="4886"/>
    <cellStyle name="Normal 101 4 2 2" xfId="2686"/>
    <cellStyle name="Normal 101 4 2 2 2" xfId="18913"/>
    <cellStyle name="Normal 101 4 2 3" xfId="13608"/>
    <cellStyle name="Normal 101 4 3" xfId="6005"/>
    <cellStyle name="Normal 101 4 3 2" xfId="17265"/>
    <cellStyle name="Normal 101 4 4" xfId="7782"/>
    <cellStyle name="Normal 101 4 4 2" xfId="15217"/>
    <cellStyle name="Normal 101 4 5" xfId="11341"/>
    <cellStyle name="Normal 101 5" xfId="758"/>
    <cellStyle name="Normal 101 5 2" xfId="4348"/>
    <cellStyle name="Normal 101 5 2 2" xfId="2785"/>
    <cellStyle name="Normal 101 5 2 2 2" xfId="18375"/>
    <cellStyle name="Normal 101 5 2 3" xfId="13070"/>
    <cellStyle name="Normal 101 5 3" xfId="6605"/>
    <cellStyle name="Normal 101 5 3 2" xfId="16818"/>
    <cellStyle name="Normal 101 5 4" xfId="8317"/>
    <cellStyle name="Normal 101 5 4 2" xfId="15752"/>
    <cellStyle name="Normal 101 5 5" xfId="10803"/>
    <cellStyle name="Normal 101 6" xfId="1906"/>
    <cellStyle name="Normal 101 6 2" xfId="5422"/>
    <cellStyle name="Normal 101 6 2 2" xfId="9656"/>
    <cellStyle name="Normal 101 6 2 2 2" xfId="19448"/>
    <cellStyle name="Normal 101 6 2 3" xfId="14143"/>
    <cellStyle name="Normal 101 6 3" xfId="8852"/>
    <cellStyle name="Normal 101 6 3 2" xfId="16287"/>
    <cellStyle name="Normal 101 6 4" xfId="11876"/>
    <cellStyle name="Normal 101 7" xfId="3674"/>
    <cellStyle name="Normal 101 7 2" xfId="6402"/>
    <cellStyle name="Normal 101 7 2 2" xfId="17701"/>
    <cellStyle name="Normal 101 7 3" xfId="12396"/>
    <cellStyle name="Normal 101 8" xfId="3813"/>
    <cellStyle name="Normal 101 8 2" xfId="3509"/>
    <cellStyle name="Normal 101 8 2 2" xfId="17840"/>
    <cellStyle name="Normal 101 8 3" xfId="12535"/>
    <cellStyle name="Normal 101 9" xfId="7200"/>
    <cellStyle name="Normal 101 9 2" xfId="14680"/>
    <cellStyle name="Normal 102" xfId="182"/>
    <cellStyle name="Normal 102 10" xfId="10269"/>
    <cellStyle name="Normal 102 2" xfId="400"/>
    <cellStyle name="Normal 102 2 2" xfId="1486"/>
    <cellStyle name="Normal 102 2 2 2" xfId="5063"/>
    <cellStyle name="Normal 102 2 2 2 2" xfId="3443"/>
    <cellStyle name="Normal 102 2 2 2 2 2" xfId="19090"/>
    <cellStyle name="Normal 102 2 2 2 3" xfId="13785"/>
    <cellStyle name="Normal 102 2 2 3" xfId="5852"/>
    <cellStyle name="Normal 102 2 2 3 2" xfId="17413"/>
    <cellStyle name="Normal 102 2 2 4" xfId="7959"/>
    <cellStyle name="Normal 102 2 2 4 2" xfId="15394"/>
    <cellStyle name="Normal 102 2 2 5" xfId="11518"/>
    <cellStyle name="Normal 102 2 3" xfId="935"/>
    <cellStyle name="Normal 102 2 3 2" xfId="4525"/>
    <cellStyle name="Normal 102 2 3 2 2" xfId="6071"/>
    <cellStyle name="Normal 102 2 3 2 2 2" xfId="18552"/>
    <cellStyle name="Normal 102 2 3 2 3" xfId="13247"/>
    <cellStyle name="Normal 102 2 3 3" xfId="2651"/>
    <cellStyle name="Normal 102 2 3 3 2" xfId="16966"/>
    <cellStyle name="Normal 102 2 3 4" xfId="8494"/>
    <cellStyle name="Normal 102 2 3 4 2" xfId="15929"/>
    <cellStyle name="Normal 102 2 3 5" xfId="10980"/>
    <cellStyle name="Normal 102 2 4" xfId="2125"/>
    <cellStyle name="Normal 102 2 4 2" xfId="5599"/>
    <cellStyle name="Normal 102 2 4 2 2" xfId="9833"/>
    <cellStyle name="Normal 102 2 4 2 2 2" xfId="19625"/>
    <cellStyle name="Normal 102 2 4 2 3" xfId="14320"/>
    <cellStyle name="Normal 102 2 4 3" xfId="9029"/>
    <cellStyle name="Normal 102 2 4 3 2" xfId="16464"/>
    <cellStyle name="Normal 102 2 4 4" xfId="12053"/>
    <cellStyle name="Normal 102 2 5" xfId="3990"/>
    <cellStyle name="Normal 102 2 5 2" xfId="6814"/>
    <cellStyle name="Normal 102 2 5 2 2" xfId="18017"/>
    <cellStyle name="Normal 102 2 5 3" xfId="12712"/>
    <cellStyle name="Normal 102 2 6" xfId="7419"/>
    <cellStyle name="Normal 102 2 6 2" xfId="14857"/>
    <cellStyle name="Normal 102 2 7" xfId="10445"/>
    <cellStyle name="Normal 102 3" xfId="576"/>
    <cellStyle name="Normal 102 3 2" xfId="1662"/>
    <cellStyle name="Normal 102 3 2 2" xfId="5239"/>
    <cellStyle name="Normal 102 3 2 2 2" xfId="2804"/>
    <cellStyle name="Normal 102 3 2 2 2 2" xfId="19266"/>
    <cellStyle name="Normal 102 3 2 2 3" xfId="13961"/>
    <cellStyle name="Normal 102 3 2 3" xfId="2414"/>
    <cellStyle name="Normal 102 3 2 3 2" xfId="17560"/>
    <cellStyle name="Normal 102 3 2 4" xfId="8135"/>
    <cellStyle name="Normal 102 3 2 4 2" xfId="15570"/>
    <cellStyle name="Normal 102 3 2 5" xfId="11694"/>
    <cellStyle name="Normal 102 3 3" xfId="1111"/>
    <cellStyle name="Normal 102 3 3 2" xfId="4701"/>
    <cellStyle name="Normal 102 3 3 2 2" xfId="6740"/>
    <cellStyle name="Normal 102 3 3 2 2 2" xfId="18728"/>
    <cellStyle name="Normal 102 3 3 2 3" xfId="13423"/>
    <cellStyle name="Normal 102 3 3 3" xfId="6322"/>
    <cellStyle name="Normal 102 3 3 3 2" xfId="17113"/>
    <cellStyle name="Normal 102 3 3 4" xfId="8670"/>
    <cellStyle name="Normal 102 3 3 4 2" xfId="16105"/>
    <cellStyle name="Normal 102 3 3 5" xfId="11156"/>
    <cellStyle name="Normal 102 3 4" xfId="2301"/>
    <cellStyle name="Normal 102 3 4 2" xfId="5775"/>
    <cellStyle name="Normal 102 3 4 2 2" xfId="10009"/>
    <cellStyle name="Normal 102 3 4 2 2 2" xfId="19801"/>
    <cellStyle name="Normal 102 3 4 2 3" xfId="14496"/>
    <cellStyle name="Normal 102 3 4 3" xfId="9205"/>
    <cellStyle name="Normal 102 3 4 3 2" xfId="16640"/>
    <cellStyle name="Normal 102 3 4 4" xfId="12229"/>
    <cellStyle name="Normal 102 3 5" xfId="4166"/>
    <cellStyle name="Normal 102 3 5 2" xfId="6582"/>
    <cellStyle name="Normal 102 3 5 2 2" xfId="18193"/>
    <cellStyle name="Normal 102 3 5 3" xfId="12888"/>
    <cellStyle name="Normal 102 3 6" xfId="7595"/>
    <cellStyle name="Normal 102 3 6 2" xfId="15033"/>
    <cellStyle name="Normal 102 3 7" xfId="10621"/>
    <cellStyle name="Normal 102 4" xfId="1310"/>
    <cellStyle name="Normal 102 4 2" xfId="4887"/>
    <cellStyle name="Normal 102 4 2 2" xfId="2905"/>
    <cellStyle name="Normal 102 4 2 2 2" xfId="18914"/>
    <cellStyle name="Normal 102 4 2 3" xfId="13609"/>
    <cellStyle name="Normal 102 4 3" xfId="2407"/>
    <cellStyle name="Normal 102 4 3 2" xfId="17266"/>
    <cellStyle name="Normal 102 4 4" xfId="7783"/>
    <cellStyle name="Normal 102 4 4 2" xfId="15218"/>
    <cellStyle name="Normal 102 4 5" xfId="11342"/>
    <cellStyle name="Normal 102 5" xfId="759"/>
    <cellStyle name="Normal 102 5 2" xfId="4349"/>
    <cellStyle name="Normal 102 5 2 2" xfId="3190"/>
    <cellStyle name="Normal 102 5 2 2 2" xfId="18376"/>
    <cellStyle name="Normal 102 5 2 3" xfId="13071"/>
    <cellStyle name="Normal 102 5 3" xfId="2964"/>
    <cellStyle name="Normal 102 5 3 2" xfId="16819"/>
    <cellStyle name="Normal 102 5 4" xfId="8318"/>
    <cellStyle name="Normal 102 5 4 2" xfId="15753"/>
    <cellStyle name="Normal 102 5 5" xfId="10804"/>
    <cellStyle name="Normal 102 6" xfId="1907"/>
    <cellStyle name="Normal 102 6 2" xfId="5423"/>
    <cellStyle name="Normal 102 6 2 2" xfId="9657"/>
    <cellStyle name="Normal 102 6 2 2 2" xfId="19449"/>
    <cellStyle name="Normal 102 6 2 3" xfId="14144"/>
    <cellStyle name="Normal 102 6 3" xfId="8853"/>
    <cellStyle name="Normal 102 6 3 2" xfId="16288"/>
    <cellStyle name="Normal 102 6 4" xfId="11877"/>
    <cellStyle name="Normal 102 7" xfId="3675"/>
    <cellStyle name="Normal 102 7 2" xfId="6822"/>
    <cellStyle name="Normal 102 7 2 2" xfId="17702"/>
    <cellStyle name="Normal 102 7 3" xfId="12397"/>
    <cellStyle name="Normal 102 8" xfId="3814"/>
    <cellStyle name="Normal 102 8 2" xfId="6580"/>
    <cellStyle name="Normal 102 8 2 2" xfId="17841"/>
    <cellStyle name="Normal 102 8 3" xfId="12536"/>
    <cellStyle name="Normal 102 9" xfId="7201"/>
    <cellStyle name="Normal 102 9 2" xfId="14681"/>
    <cellStyle name="Normal 103" xfId="183"/>
    <cellStyle name="Normal 103 10" xfId="10270"/>
    <cellStyle name="Normal 103 2" xfId="401"/>
    <cellStyle name="Normal 103 2 2" xfId="1487"/>
    <cellStyle name="Normal 103 2 2 2" xfId="5064"/>
    <cellStyle name="Normal 103 2 2 2 2" xfId="6562"/>
    <cellStyle name="Normal 103 2 2 2 2 2" xfId="19091"/>
    <cellStyle name="Normal 103 2 2 2 3" xfId="13786"/>
    <cellStyle name="Normal 103 2 2 3" xfId="2682"/>
    <cellStyle name="Normal 103 2 2 3 2" xfId="17414"/>
    <cellStyle name="Normal 103 2 2 4" xfId="7960"/>
    <cellStyle name="Normal 103 2 2 4 2" xfId="15395"/>
    <cellStyle name="Normal 103 2 2 5" xfId="11519"/>
    <cellStyle name="Normal 103 2 3" xfId="936"/>
    <cellStyle name="Normal 103 2 3 2" xfId="4526"/>
    <cellStyle name="Normal 103 2 3 2 2" xfId="2549"/>
    <cellStyle name="Normal 103 2 3 2 2 2" xfId="18553"/>
    <cellStyle name="Normal 103 2 3 2 3" xfId="13248"/>
    <cellStyle name="Normal 103 2 3 3" xfId="2538"/>
    <cellStyle name="Normal 103 2 3 3 2" xfId="16967"/>
    <cellStyle name="Normal 103 2 3 4" xfId="8495"/>
    <cellStyle name="Normal 103 2 3 4 2" xfId="15930"/>
    <cellStyle name="Normal 103 2 3 5" xfId="10981"/>
    <cellStyle name="Normal 103 2 4" xfId="2126"/>
    <cellStyle name="Normal 103 2 4 2" xfId="5600"/>
    <cellStyle name="Normal 103 2 4 2 2" xfId="9834"/>
    <cellStyle name="Normal 103 2 4 2 2 2" xfId="19626"/>
    <cellStyle name="Normal 103 2 4 2 3" xfId="14321"/>
    <cellStyle name="Normal 103 2 4 3" xfId="9030"/>
    <cellStyle name="Normal 103 2 4 3 2" xfId="16465"/>
    <cellStyle name="Normal 103 2 4 4" xfId="12054"/>
    <cellStyle name="Normal 103 2 5" xfId="3991"/>
    <cellStyle name="Normal 103 2 5 2" xfId="2877"/>
    <cellStyle name="Normal 103 2 5 2 2" xfId="18018"/>
    <cellStyle name="Normal 103 2 5 3" xfId="12713"/>
    <cellStyle name="Normal 103 2 6" xfId="7420"/>
    <cellStyle name="Normal 103 2 6 2" xfId="14858"/>
    <cellStyle name="Normal 103 2 7" xfId="10446"/>
    <cellStyle name="Normal 103 3" xfId="577"/>
    <cellStyle name="Normal 103 3 2" xfId="1663"/>
    <cellStyle name="Normal 103 3 2 2" xfId="5240"/>
    <cellStyle name="Normal 103 3 2 2 2" xfId="3040"/>
    <cellStyle name="Normal 103 3 2 2 2 2" xfId="19267"/>
    <cellStyle name="Normal 103 3 2 2 3" xfId="13962"/>
    <cellStyle name="Normal 103 3 2 3" xfId="6489"/>
    <cellStyle name="Normal 103 3 2 3 2" xfId="17561"/>
    <cellStyle name="Normal 103 3 2 4" xfId="8136"/>
    <cellStyle name="Normal 103 3 2 4 2" xfId="15571"/>
    <cellStyle name="Normal 103 3 2 5" xfId="11695"/>
    <cellStyle name="Normal 103 3 3" xfId="1112"/>
    <cellStyle name="Normal 103 3 3 2" xfId="4702"/>
    <cellStyle name="Normal 103 3 3 2 2" xfId="5954"/>
    <cellStyle name="Normal 103 3 3 2 2 2" xfId="18729"/>
    <cellStyle name="Normal 103 3 3 2 3" xfId="13424"/>
    <cellStyle name="Normal 103 3 3 3" xfId="2535"/>
    <cellStyle name="Normal 103 3 3 3 2" xfId="17114"/>
    <cellStyle name="Normal 103 3 3 4" xfId="8671"/>
    <cellStyle name="Normal 103 3 3 4 2" xfId="16106"/>
    <cellStyle name="Normal 103 3 3 5" xfId="11157"/>
    <cellStyle name="Normal 103 3 4" xfId="2302"/>
    <cellStyle name="Normal 103 3 4 2" xfId="5776"/>
    <cellStyle name="Normal 103 3 4 2 2" xfId="10010"/>
    <cellStyle name="Normal 103 3 4 2 2 2" xfId="19802"/>
    <cellStyle name="Normal 103 3 4 2 3" xfId="14497"/>
    <cellStyle name="Normal 103 3 4 3" xfId="9206"/>
    <cellStyle name="Normal 103 3 4 3 2" xfId="16641"/>
    <cellStyle name="Normal 103 3 4 4" xfId="12230"/>
    <cellStyle name="Normal 103 3 5" xfId="4167"/>
    <cellStyle name="Normal 103 3 5 2" xfId="3016"/>
    <cellStyle name="Normal 103 3 5 2 2" xfId="18194"/>
    <cellStyle name="Normal 103 3 5 3" xfId="12889"/>
    <cellStyle name="Normal 103 3 6" xfId="7596"/>
    <cellStyle name="Normal 103 3 6 2" xfId="15034"/>
    <cellStyle name="Normal 103 3 7" xfId="10622"/>
    <cellStyle name="Normal 103 4" xfId="1311"/>
    <cellStyle name="Normal 103 4 2" xfId="4888"/>
    <cellStyle name="Normal 103 4 2 2" xfId="3043"/>
    <cellStyle name="Normal 103 4 2 2 2" xfId="18915"/>
    <cellStyle name="Normal 103 4 2 3" xfId="13610"/>
    <cellStyle name="Normal 103 4 3" xfId="6407"/>
    <cellStyle name="Normal 103 4 3 2" xfId="17267"/>
    <cellStyle name="Normal 103 4 4" xfId="7784"/>
    <cellStyle name="Normal 103 4 4 2" xfId="15219"/>
    <cellStyle name="Normal 103 4 5" xfId="11343"/>
    <cellStyle name="Normal 103 5" xfId="760"/>
    <cellStyle name="Normal 103 5 2" xfId="4350"/>
    <cellStyle name="Normal 103 5 2 2" xfId="2592"/>
    <cellStyle name="Normal 103 5 2 2 2" xfId="18377"/>
    <cellStyle name="Normal 103 5 2 3" xfId="13072"/>
    <cellStyle name="Normal 103 5 3" xfId="3123"/>
    <cellStyle name="Normal 103 5 3 2" xfId="16820"/>
    <cellStyle name="Normal 103 5 4" xfId="8319"/>
    <cellStyle name="Normal 103 5 4 2" xfId="15754"/>
    <cellStyle name="Normal 103 5 5" xfId="10805"/>
    <cellStyle name="Normal 103 6" xfId="1908"/>
    <cellStyle name="Normal 103 6 2" xfId="5424"/>
    <cellStyle name="Normal 103 6 2 2" xfId="9658"/>
    <cellStyle name="Normal 103 6 2 2 2" xfId="19450"/>
    <cellStyle name="Normal 103 6 2 3" xfId="14145"/>
    <cellStyle name="Normal 103 6 3" xfId="8854"/>
    <cellStyle name="Normal 103 6 3 2" xfId="16289"/>
    <cellStyle name="Normal 103 6 4" xfId="11878"/>
    <cellStyle name="Normal 103 7" xfId="3676"/>
    <cellStyle name="Normal 103 7 2" xfId="2493"/>
    <cellStyle name="Normal 103 7 2 2" xfId="17703"/>
    <cellStyle name="Normal 103 7 3" xfId="12398"/>
    <cellStyle name="Normal 103 8" xfId="3815"/>
    <cellStyle name="Normal 103 8 2" xfId="6906"/>
    <cellStyle name="Normal 103 8 2 2" xfId="17842"/>
    <cellStyle name="Normal 103 8 3" xfId="12537"/>
    <cellStyle name="Normal 103 9" xfId="7202"/>
    <cellStyle name="Normal 103 9 2" xfId="14682"/>
    <cellStyle name="Normal 104" xfId="184"/>
    <cellStyle name="Normal 104 10" xfId="10271"/>
    <cellStyle name="Normal 104 2" xfId="402"/>
    <cellStyle name="Normal 104 2 2" xfId="1488"/>
    <cellStyle name="Normal 104 2 2 2" xfId="5065"/>
    <cellStyle name="Normal 104 2 2 2 2" xfId="6703"/>
    <cellStyle name="Normal 104 2 2 2 2 2" xfId="19092"/>
    <cellStyle name="Normal 104 2 2 2 3" xfId="13787"/>
    <cellStyle name="Normal 104 2 2 3" xfId="6289"/>
    <cellStyle name="Normal 104 2 2 3 2" xfId="17415"/>
    <cellStyle name="Normal 104 2 2 4" xfId="7961"/>
    <cellStyle name="Normal 104 2 2 4 2" xfId="15396"/>
    <cellStyle name="Normal 104 2 2 5" xfId="11520"/>
    <cellStyle name="Normal 104 2 3" xfId="937"/>
    <cellStyle name="Normal 104 2 3 2" xfId="4527"/>
    <cellStyle name="Normal 104 2 3 2 2" xfId="6670"/>
    <cellStyle name="Normal 104 2 3 2 2 2" xfId="18554"/>
    <cellStyle name="Normal 104 2 3 2 3" xfId="13249"/>
    <cellStyle name="Normal 104 2 3 3" xfId="6004"/>
    <cellStyle name="Normal 104 2 3 3 2" xfId="16968"/>
    <cellStyle name="Normal 104 2 3 4" xfId="8496"/>
    <cellStyle name="Normal 104 2 3 4 2" xfId="15931"/>
    <cellStyle name="Normal 104 2 3 5" xfId="10982"/>
    <cellStyle name="Normal 104 2 4" xfId="2127"/>
    <cellStyle name="Normal 104 2 4 2" xfId="5601"/>
    <cellStyle name="Normal 104 2 4 2 2" xfId="9835"/>
    <cellStyle name="Normal 104 2 4 2 2 2" xfId="19627"/>
    <cellStyle name="Normal 104 2 4 2 3" xfId="14322"/>
    <cellStyle name="Normal 104 2 4 3" xfId="9031"/>
    <cellStyle name="Normal 104 2 4 3 2" xfId="16466"/>
    <cellStyle name="Normal 104 2 4 4" xfId="12055"/>
    <cellStyle name="Normal 104 2 5" xfId="3992"/>
    <cellStyle name="Normal 104 2 5 2" xfId="2981"/>
    <cellStyle name="Normal 104 2 5 2 2" xfId="18019"/>
    <cellStyle name="Normal 104 2 5 3" xfId="12714"/>
    <cellStyle name="Normal 104 2 6" xfId="7421"/>
    <cellStyle name="Normal 104 2 6 2" xfId="14859"/>
    <cellStyle name="Normal 104 2 7" xfId="10447"/>
    <cellStyle name="Normal 104 3" xfId="578"/>
    <cellStyle name="Normal 104 3 2" xfId="1664"/>
    <cellStyle name="Normal 104 3 2 2" xfId="5241"/>
    <cellStyle name="Normal 104 3 2 2 2" xfId="6223"/>
    <cellStyle name="Normal 104 3 2 2 2 2" xfId="19268"/>
    <cellStyle name="Normal 104 3 2 2 3" xfId="13963"/>
    <cellStyle name="Normal 104 3 2 3" xfId="6990"/>
    <cellStyle name="Normal 104 3 2 3 2" xfId="17562"/>
    <cellStyle name="Normal 104 3 2 4" xfId="8137"/>
    <cellStyle name="Normal 104 3 2 4 2" xfId="15572"/>
    <cellStyle name="Normal 104 3 2 5" xfId="11696"/>
    <cellStyle name="Normal 104 3 3" xfId="1113"/>
    <cellStyle name="Normal 104 3 3 2" xfId="4703"/>
    <cellStyle name="Normal 104 3 3 2 2" xfId="6697"/>
    <cellStyle name="Normal 104 3 3 2 2 2" xfId="18730"/>
    <cellStyle name="Normal 104 3 3 2 3" xfId="13425"/>
    <cellStyle name="Normal 104 3 3 3" xfId="6089"/>
    <cellStyle name="Normal 104 3 3 3 2" xfId="17115"/>
    <cellStyle name="Normal 104 3 3 4" xfId="8672"/>
    <cellStyle name="Normal 104 3 3 4 2" xfId="16107"/>
    <cellStyle name="Normal 104 3 3 5" xfId="11158"/>
    <cellStyle name="Normal 104 3 4" xfId="2303"/>
    <cellStyle name="Normal 104 3 4 2" xfId="5777"/>
    <cellStyle name="Normal 104 3 4 2 2" xfId="10011"/>
    <cellStyle name="Normal 104 3 4 2 2 2" xfId="19803"/>
    <cellStyle name="Normal 104 3 4 2 3" xfId="14498"/>
    <cellStyle name="Normal 104 3 4 3" xfId="9207"/>
    <cellStyle name="Normal 104 3 4 3 2" xfId="16642"/>
    <cellStyle name="Normal 104 3 4 4" xfId="12231"/>
    <cellStyle name="Normal 104 3 5" xfId="4168"/>
    <cellStyle name="Normal 104 3 5 2" xfId="6908"/>
    <cellStyle name="Normal 104 3 5 2 2" xfId="18195"/>
    <cellStyle name="Normal 104 3 5 3" xfId="12890"/>
    <cellStyle name="Normal 104 3 6" xfId="7597"/>
    <cellStyle name="Normal 104 3 6 2" xfId="15035"/>
    <cellStyle name="Normal 104 3 7" xfId="10623"/>
    <cellStyle name="Normal 104 4" xfId="1312"/>
    <cellStyle name="Normal 104 4 2" xfId="4889"/>
    <cellStyle name="Normal 104 4 2 2" xfId="2881"/>
    <cellStyle name="Normal 104 4 2 2 2" xfId="18916"/>
    <cellStyle name="Normal 104 4 2 3" xfId="13611"/>
    <cellStyle name="Normal 104 4 3" xfId="5905"/>
    <cellStyle name="Normal 104 4 3 2" xfId="17268"/>
    <cellStyle name="Normal 104 4 4" xfId="7785"/>
    <cellStyle name="Normal 104 4 4 2" xfId="15220"/>
    <cellStyle name="Normal 104 4 5" xfId="11344"/>
    <cellStyle name="Normal 104 5" xfId="761"/>
    <cellStyle name="Normal 104 5 2" xfId="4351"/>
    <cellStyle name="Normal 104 5 2 2" xfId="3232"/>
    <cellStyle name="Normal 104 5 2 2 2" xfId="18378"/>
    <cellStyle name="Normal 104 5 2 3" xfId="13073"/>
    <cellStyle name="Normal 104 5 3" xfId="2763"/>
    <cellStyle name="Normal 104 5 3 2" xfId="16821"/>
    <cellStyle name="Normal 104 5 4" xfId="8320"/>
    <cellStyle name="Normal 104 5 4 2" xfId="15755"/>
    <cellStyle name="Normal 104 5 5" xfId="10806"/>
    <cellStyle name="Normal 104 6" xfId="1909"/>
    <cellStyle name="Normal 104 6 2" xfId="5425"/>
    <cellStyle name="Normal 104 6 2 2" xfId="9659"/>
    <cellStyle name="Normal 104 6 2 2 2" xfId="19451"/>
    <cellStyle name="Normal 104 6 2 3" xfId="14146"/>
    <cellStyle name="Normal 104 6 3" xfId="8855"/>
    <cellStyle name="Normal 104 6 3 2" xfId="16290"/>
    <cellStyle name="Normal 104 6 4" xfId="11879"/>
    <cellStyle name="Normal 104 7" xfId="3677"/>
    <cellStyle name="Normal 104 7 2" xfId="2711"/>
    <cellStyle name="Normal 104 7 2 2" xfId="17704"/>
    <cellStyle name="Normal 104 7 3" xfId="12399"/>
    <cellStyle name="Normal 104 8" xfId="3816"/>
    <cellStyle name="Normal 104 8 2" xfId="3254"/>
    <cellStyle name="Normal 104 8 2 2" xfId="17843"/>
    <cellStyle name="Normal 104 8 3" xfId="12538"/>
    <cellStyle name="Normal 104 9" xfId="7203"/>
    <cellStyle name="Normal 104 9 2" xfId="14683"/>
    <cellStyle name="Normal 105" xfId="185"/>
    <cellStyle name="Normal 105 10" xfId="10272"/>
    <cellStyle name="Normal 105 2" xfId="403"/>
    <cellStyle name="Normal 105 2 2" xfId="1489"/>
    <cellStyle name="Normal 105 2 2 2" xfId="5066"/>
    <cellStyle name="Normal 105 2 2 2 2" xfId="6053"/>
    <cellStyle name="Normal 105 2 2 2 2 2" xfId="19093"/>
    <cellStyle name="Normal 105 2 2 2 3" xfId="13788"/>
    <cellStyle name="Normal 105 2 2 3" xfId="6238"/>
    <cellStyle name="Normal 105 2 2 3 2" xfId="17416"/>
    <cellStyle name="Normal 105 2 2 4" xfId="7962"/>
    <cellStyle name="Normal 105 2 2 4 2" xfId="15397"/>
    <cellStyle name="Normal 105 2 2 5" xfId="11521"/>
    <cellStyle name="Normal 105 2 3" xfId="938"/>
    <cellStyle name="Normal 105 2 3 2" xfId="4528"/>
    <cellStyle name="Normal 105 2 3 2 2" xfId="3403"/>
    <cellStyle name="Normal 105 2 3 2 2 2" xfId="18555"/>
    <cellStyle name="Normal 105 2 3 2 3" xfId="13250"/>
    <cellStyle name="Normal 105 2 3 3" xfId="3089"/>
    <cellStyle name="Normal 105 2 3 3 2" xfId="16969"/>
    <cellStyle name="Normal 105 2 3 4" xfId="8497"/>
    <cellStyle name="Normal 105 2 3 4 2" xfId="15932"/>
    <cellStyle name="Normal 105 2 3 5" xfId="10983"/>
    <cellStyle name="Normal 105 2 4" xfId="2128"/>
    <cellStyle name="Normal 105 2 4 2" xfId="5602"/>
    <cellStyle name="Normal 105 2 4 2 2" xfId="9836"/>
    <cellStyle name="Normal 105 2 4 2 2 2" xfId="19628"/>
    <cellStyle name="Normal 105 2 4 2 3" xfId="14323"/>
    <cellStyle name="Normal 105 2 4 3" xfId="9032"/>
    <cellStyle name="Normal 105 2 4 3 2" xfId="16467"/>
    <cellStyle name="Normal 105 2 4 4" xfId="12056"/>
    <cellStyle name="Normal 105 2 5" xfId="3993"/>
    <cellStyle name="Normal 105 2 5 2" xfId="2608"/>
    <cellStyle name="Normal 105 2 5 2 2" xfId="18020"/>
    <cellStyle name="Normal 105 2 5 3" xfId="12715"/>
    <cellStyle name="Normal 105 2 6" xfId="7422"/>
    <cellStyle name="Normal 105 2 6 2" xfId="14860"/>
    <cellStyle name="Normal 105 2 7" xfId="10448"/>
    <cellStyle name="Normal 105 3" xfId="579"/>
    <cellStyle name="Normal 105 3 2" xfId="1665"/>
    <cellStyle name="Normal 105 3 2 2" xfId="5242"/>
    <cellStyle name="Normal 105 3 2 2 2" xfId="3158"/>
    <cellStyle name="Normal 105 3 2 2 2 2" xfId="19269"/>
    <cellStyle name="Normal 105 3 2 2 3" xfId="13964"/>
    <cellStyle name="Normal 105 3 2 3" xfId="2873"/>
    <cellStyle name="Normal 105 3 2 3 2" xfId="17563"/>
    <cellStyle name="Normal 105 3 2 4" xfId="8138"/>
    <cellStyle name="Normal 105 3 2 4 2" xfId="15573"/>
    <cellStyle name="Normal 105 3 2 5" xfId="11697"/>
    <cellStyle name="Normal 105 3 3" xfId="1114"/>
    <cellStyle name="Normal 105 3 3 2" xfId="4704"/>
    <cellStyle name="Normal 105 3 3 2 2" xfId="2732"/>
    <cellStyle name="Normal 105 3 3 2 2 2" xfId="18731"/>
    <cellStyle name="Normal 105 3 3 2 3" xfId="13426"/>
    <cellStyle name="Normal 105 3 3 3" xfId="6764"/>
    <cellStyle name="Normal 105 3 3 3 2" xfId="17116"/>
    <cellStyle name="Normal 105 3 3 4" xfId="8673"/>
    <cellStyle name="Normal 105 3 3 4 2" xfId="16108"/>
    <cellStyle name="Normal 105 3 3 5" xfId="11159"/>
    <cellStyle name="Normal 105 3 4" xfId="2304"/>
    <cellStyle name="Normal 105 3 4 2" xfId="5778"/>
    <cellStyle name="Normal 105 3 4 2 2" xfId="10012"/>
    <cellStyle name="Normal 105 3 4 2 2 2" xfId="19804"/>
    <cellStyle name="Normal 105 3 4 2 3" xfId="14499"/>
    <cellStyle name="Normal 105 3 4 3" xfId="9208"/>
    <cellStyle name="Normal 105 3 4 3 2" xfId="16643"/>
    <cellStyle name="Normal 105 3 4 4" xfId="12232"/>
    <cellStyle name="Normal 105 3 5" xfId="4169"/>
    <cellStyle name="Normal 105 3 5 2" xfId="6934"/>
    <cellStyle name="Normal 105 3 5 2 2" xfId="18196"/>
    <cellStyle name="Normal 105 3 5 3" xfId="12891"/>
    <cellStyle name="Normal 105 3 6" xfId="7598"/>
    <cellStyle name="Normal 105 3 6 2" xfId="15036"/>
    <cellStyle name="Normal 105 3 7" xfId="10624"/>
    <cellStyle name="Normal 105 4" xfId="1313"/>
    <cellStyle name="Normal 105 4 2" xfId="4890"/>
    <cellStyle name="Normal 105 4 2 2" xfId="3100"/>
    <cellStyle name="Normal 105 4 2 2 2" xfId="18917"/>
    <cellStyle name="Normal 105 4 2 3" xfId="13612"/>
    <cellStyle name="Normal 105 4 3" xfId="6168"/>
    <cellStyle name="Normal 105 4 3 2" xfId="17269"/>
    <cellStyle name="Normal 105 4 4" xfId="7786"/>
    <cellStyle name="Normal 105 4 4 2" xfId="15221"/>
    <cellStyle name="Normal 105 4 5" xfId="11345"/>
    <cellStyle name="Normal 105 5" xfId="762"/>
    <cellStyle name="Normal 105 5 2" xfId="4352"/>
    <cellStyle name="Normal 105 5 2 2" xfId="6787"/>
    <cellStyle name="Normal 105 5 2 2 2" xfId="18379"/>
    <cellStyle name="Normal 105 5 2 3" xfId="13074"/>
    <cellStyle name="Normal 105 5 3" xfId="2513"/>
    <cellStyle name="Normal 105 5 3 2" xfId="16822"/>
    <cellStyle name="Normal 105 5 4" xfId="8321"/>
    <cellStyle name="Normal 105 5 4 2" xfId="15756"/>
    <cellStyle name="Normal 105 5 5" xfId="10807"/>
    <cellStyle name="Normal 105 6" xfId="1910"/>
    <cellStyle name="Normal 105 6 2" xfId="5426"/>
    <cellStyle name="Normal 105 6 2 2" xfId="9660"/>
    <cellStyle name="Normal 105 6 2 2 2" xfId="19452"/>
    <cellStyle name="Normal 105 6 2 3" xfId="14147"/>
    <cellStyle name="Normal 105 6 3" xfId="8856"/>
    <cellStyle name="Normal 105 6 3 2" xfId="16291"/>
    <cellStyle name="Normal 105 6 4" xfId="11880"/>
    <cellStyle name="Normal 105 7" xfId="3678"/>
    <cellStyle name="Normal 105 7 2" xfId="6170"/>
    <cellStyle name="Normal 105 7 2 2" xfId="17705"/>
    <cellStyle name="Normal 105 7 3" xfId="12400"/>
    <cellStyle name="Normal 105 8" xfId="3817"/>
    <cellStyle name="Normal 105 8 2" xfId="6753"/>
    <cellStyle name="Normal 105 8 2 2" xfId="17844"/>
    <cellStyle name="Normal 105 8 3" xfId="12539"/>
    <cellStyle name="Normal 105 9" xfId="7204"/>
    <cellStyle name="Normal 105 9 2" xfId="14684"/>
    <cellStyle name="Normal 106" xfId="186"/>
    <cellStyle name="Normal 106 10" xfId="10273"/>
    <cellStyle name="Normal 106 2" xfId="404"/>
    <cellStyle name="Normal 106 2 2" xfId="1490"/>
    <cellStyle name="Normal 106 2 2 2" xfId="5067"/>
    <cellStyle name="Normal 106 2 2 2 2" xfId="2670"/>
    <cellStyle name="Normal 106 2 2 2 2 2" xfId="19094"/>
    <cellStyle name="Normal 106 2 2 2 3" xfId="13789"/>
    <cellStyle name="Normal 106 2 2 3" xfId="6048"/>
    <cellStyle name="Normal 106 2 2 3 2" xfId="17417"/>
    <cellStyle name="Normal 106 2 2 4" xfId="7963"/>
    <cellStyle name="Normal 106 2 2 4 2" xfId="15398"/>
    <cellStyle name="Normal 106 2 2 5" xfId="11522"/>
    <cellStyle name="Normal 106 2 3" xfId="939"/>
    <cellStyle name="Normal 106 2 3 2" xfId="4529"/>
    <cellStyle name="Normal 106 2 3 2 2" xfId="5894"/>
    <cellStyle name="Normal 106 2 3 2 2 2" xfId="18556"/>
    <cellStyle name="Normal 106 2 3 2 3" xfId="13251"/>
    <cellStyle name="Normal 106 2 3 3" xfId="6523"/>
    <cellStyle name="Normal 106 2 3 3 2" xfId="16970"/>
    <cellStyle name="Normal 106 2 3 4" xfId="8498"/>
    <cellStyle name="Normal 106 2 3 4 2" xfId="15933"/>
    <cellStyle name="Normal 106 2 3 5" xfId="10984"/>
    <cellStyle name="Normal 106 2 4" xfId="2129"/>
    <cellStyle name="Normal 106 2 4 2" xfId="5603"/>
    <cellStyle name="Normal 106 2 4 2 2" xfId="9837"/>
    <cellStyle name="Normal 106 2 4 2 2 2" xfId="19629"/>
    <cellStyle name="Normal 106 2 4 2 3" xfId="14324"/>
    <cellStyle name="Normal 106 2 4 3" xfId="9033"/>
    <cellStyle name="Normal 106 2 4 3 2" xfId="16468"/>
    <cellStyle name="Normal 106 2 4 4" xfId="12057"/>
    <cellStyle name="Normal 106 2 5" xfId="3994"/>
    <cellStyle name="Normal 106 2 5 2" xfId="2783"/>
    <cellStyle name="Normal 106 2 5 2 2" xfId="18021"/>
    <cellStyle name="Normal 106 2 5 3" xfId="12716"/>
    <cellStyle name="Normal 106 2 6" xfId="7423"/>
    <cellStyle name="Normal 106 2 6 2" xfId="14861"/>
    <cellStyle name="Normal 106 2 7" xfId="10449"/>
    <cellStyle name="Normal 106 3" xfId="580"/>
    <cellStyle name="Normal 106 3 2" xfId="1666"/>
    <cellStyle name="Normal 106 3 2 2" xfId="5243"/>
    <cellStyle name="Normal 106 3 2 2 2" xfId="3467"/>
    <cellStyle name="Normal 106 3 2 2 2 2" xfId="19270"/>
    <cellStyle name="Normal 106 3 2 2 3" xfId="13965"/>
    <cellStyle name="Normal 106 3 2 3" xfId="6536"/>
    <cellStyle name="Normal 106 3 2 3 2" xfId="17564"/>
    <cellStyle name="Normal 106 3 2 4" xfId="8139"/>
    <cellStyle name="Normal 106 3 2 4 2" xfId="15574"/>
    <cellStyle name="Normal 106 3 2 5" xfId="11698"/>
    <cellStyle name="Normal 106 3 3" xfId="1115"/>
    <cellStyle name="Normal 106 3 3 2" xfId="4705"/>
    <cellStyle name="Normal 106 3 3 2 2" xfId="6884"/>
    <cellStyle name="Normal 106 3 3 2 2 2" xfId="18732"/>
    <cellStyle name="Normal 106 3 3 2 3" xfId="13427"/>
    <cellStyle name="Normal 106 3 3 3" xfId="6966"/>
    <cellStyle name="Normal 106 3 3 3 2" xfId="17117"/>
    <cellStyle name="Normal 106 3 3 4" xfId="8674"/>
    <cellStyle name="Normal 106 3 3 4 2" xfId="16109"/>
    <cellStyle name="Normal 106 3 3 5" xfId="11160"/>
    <cellStyle name="Normal 106 3 4" xfId="2305"/>
    <cellStyle name="Normal 106 3 4 2" xfId="5779"/>
    <cellStyle name="Normal 106 3 4 2 2" xfId="10013"/>
    <cellStyle name="Normal 106 3 4 2 2 2" xfId="19805"/>
    <cellStyle name="Normal 106 3 4 2 3" xfId="14500"/>
    <cellStyle name="Normal 106 3 4 3" xfId="9209"/>
    <cellStyle name="Normal 106 3 4 3 2" xfId="16644"/>
    <cellStyle name="Normal 106 3 4 4" xfId="12233"/>
    <cellStyle name="Normal 106 3 5" xfId="4170"/>
    <cellStyle name="Normal 106 3 5 2" xfId="6541"/>
    <cellStyle name="Normal 106 3 5 2 2" xfId="18197"/>
    <cellStyle name="Normal 106 3 5 3" xfId="12892"/>
    <cellStyle name="Normal 106 3 6" xfId="7599"/>
    <cellStyle name="Normal 106 3 6 2" xfId="15037"/>
    <cellStyle name="Normal 106 3 7" xfId="10625"/>
    <cellStyle name="Normal 106 4" xfId="1314"/>
    <cellStyle name="Normal 106 4 2" xfId="4891"/>
    <cellStyle name="Normal 106 4 2 2" xfId="3253"/>
    <cellStyle name="Normal 106 4 2 2 2" xfId="18918"/>
    <cellStyle name="Normal 106 4 2 3" xfId="13613"/>
    <cellStyle name="Normal 106 4 3" xfId="3497"/>
    <cellStyle name="Normal 106 4 3 2" xfId="17270"/>
    <cellStyle name="Normal 106 4 4" xfId="7787"/>
    <cellStyle name="Normal 106 4 4 2" xfId="15222"/>
    <cellStyle name="Normal 106 4 5" xfId="11346"/>
    <cellStyle name="Normal 106 5" xfId="763"/>
    <cellStyle name="Normal 106 5 2" xfId="4353"/>
    <cellStyle name="Normal 106 5 2 2" xfId="2587"/>
    <cellStyle name="Normal 106 5 2 2 2" xfId="18380"/>
    <cellStyle name="Normal 106 5 2 3" xfId="13075"/>
    <cellStyle name="Normal 106 5 3" xfId="6295"/>
    <cellStyle name="Normal 106 5 3 2" xfId="16823"/>
    <cellStyle name="Normal 106 5 4" xfId="8322"/>
    <cellStyle name="Normal 106 5 4 2" xfId="15757"/>
    <cellStyle name="Normal 106 5 5" xfId="10808"/>
    <cellStyle name="Normal 106 6" xfId="1911"/>
    <cellStyle name="Normal 106 6 2" xfId="5427"/>
    <cellStyle name="Normal 106 6 2 2" xfId="9661"/>
    <cellStyle name="Normal 106 6 2 2 2" xfId="19453"/>
    <cellStyle name="Normal 106 6 2 3" xfId="14148"/>
    <cellStyle name="Normal 106 6 3" xfId="8857"/>
    <cellStyle name="Normal 106 6 3 2" xfId="16292"/>
    <cellStyle name="Normal 106 6 4" xfId="11881"/>
    <cellStyle name="Normal 106 7" xfId="3679"/>
    <cellStyle name="Normal 106 7 2" xfId="6720"/>
    <cellStyle name="Normal 106 7 2 2" xfId="17706"/>
    <cellStyle name="Normal 106 7 3" xfId="12401"/>
    <cellStyle name="Normal 106 8" xfId="3818"/>
    <cellStyle name="Normal 106 8 2" xfId="3025"/>
    <cellStyle name="Normal 106 8 2 2" xfId="17845"/>
    <cellStyle name="Normal 106 8 3" xfId="12540"/>
    <cellStyle name="Normal 106 9" xfId="7205"/>
    <cellStyle name="Normal 106 9 2" xfId="14685"/>
    <cellStyle name="Normal 107" xfId="187"/>
    <cellStyle name="Normal 107 10" xfId="10274"/>
    <cellStyle name="Normal 107 2" xfId="405"/>
    <cellStyle name="Normal 107 2 2" xfId="1491"/>
    <cellStyle name="Normal 107 2 2 2" xfId="5068"/>
    <cellStyle name="Normal 107 2 2 2 2" xfId="2965"/>
    <cellStyle name="Normal 107 2 2 2 2 2" xfId="19095"/>
    <cellStyle name="Normal 107 2 2 2 3" xfId="13790"/>
    <cellStyle name="Normal 107 2 2 3" xfId="3154"/>
    <cellStyle name="Normal 107 2 2 3 2" xfId="17418"/>
    <cellStyle name="Normal 107 2 2 4" xfId="7964"/>
    <cellStyle name="Normal 107 2 2 4 2" xfId="15399"/>
    <cellStyle name="Normal 107 2 2 5" xfId="11523"/>
    <cellStyle name="Normal 107 2 3" xfId="940"/>
    <cellStyle name="Normal 107 2 3 2" xfId="4530"/>
    <cellStyle name="Normal 107 2 3 2 2" xfId="2692"/>
    <cellStyle name="Normal 107 2 3 2 2 2" xfId="18557"/>
    <cellStyle name="Normal 107 2 3 2 3" xfId="13252"/>
    <cellStyle name="Normal 107 2 3 3" xfId="2571"/>
    <cellStyle name="Normal 107 2 3 3 2" xfId="16971"/>
    <cellStyle name="Normal 107 2 3 4" xfId="8499"/>
    <cellStyle name="Normal 107 2 3 4 2" xfId="15934"/>
    <cellStyle name="Normal 107 2 3 5" xfId="10985"/>
    <cellStyle name="Normal 107 2 4" xfId="2130"/>
    <cellStyle name="Normal 107 2 4 2" xfId="5604"/>
    <cellStyle name="Normal 107 2 4 2 2" xfId="9838"/>
    <cellStyle name="Normal 107 2 4 2 2 2" xfId="19630"/>
    <cellStyle name="Normal 107 2 4 2 3" xfId="14325"/>
    <cellStyle name="Normal 107 2 4 3" xfId="9034"/>
    <cellStyle name="Normal 107 2 4 3 2" xfId="16469"/>
    <cellStyle name="Normal 107 2 4 4" xfId="12058"/>
    <cellStyle name="Normal 107 2 5" xfId="3995"/>
    <cellStyle name="Normal 107 2 5 2" xfId="6946"/>
    <cellStyle name="Normal 107 2 5 2 2" xfId="18022"/>
    <cellStyle name="Normal 107 2 5 3" xfId="12717"/>
    <cellStyle name="Normal 107 2 6" xfId="7424"/>
    <cellStyle name="Normal 107 2 6 2" xfId="14862"/>
    <cellStyle name="Normal 107 2 7" xfId="10450"/>
    <cellStyle name="Normal 107 3" xfId="581"/>
    <cellStyle name="Normal 107 3 2" xfId="1667"/>
    <cellStyle name="Normal 107 3 2 2" xfId="5244"/>
    <cellStyle name="Normal 107 3 2 2 2" xfId="3186"/>
    <cellStyle name="Normal 107 3 2 2 2 2" xfId="19271"/>
    <cellStyle name="Normal 107 3 2 2 3" xfId="13966"/>
    <cellStyle name="Normal 107 3 2 3" xfId="6162"/>
    <cellStyle name="Normal 107 3 2 3 2" xfId="17565"/>
    <cellStyle name="Normal 107 3 2 4" xfId="8140"/>
    <cellStyle name="Normal 107 3 2 4 2" xfId="15575"/>
    <cellStyle name="Normal 107 3 2 5" xfId="11699"/>
    <cellStyle name="Normal 107 3 3" xfId="1116"/>
    <cellStyle name="Normal 107 3 3 2" xfId="4706"/>
    <cellStyle name="Normal 107 3 3 2 2" xfId="5892"/>
    <cellStyle name="Normal 107 3 3 2 2 2" xfId="18733"/>
    <cellStyle name="Normal 107 3 3 2 3" xfId="13428"/>
    <cellStyle name="Normal 107 3 3 3" xfId="3091"/>
    <cellStyle name="Normal 107 3 3 3 2" xfId="17118"/>
    <cellStyle name="Normal 107 3 3 4" xfId="8675"/>
    <cellStyle name="Normal 107 3 3 4 2" xfId="16110"/>
    <cellStyle name="Normal 107 3 3 5" xfId="11161"/>
    <cellStyle name="Normal 107 3 4" xfId="2306"/>
    <cellStyle name="Normal 107 3 4 2" xfId="5780"/>
    <cellStyle name="Normal 107 3 4 2 2" xfId="10014"/>
    <cellStyle name="Normal 107 3 4 2 2 2" xfId="19806"/>
    <cellStyle name="Normal 107 3 4 2 3" xfId="14501"/>
    <cellStyle name="Normal 107 3 4 3" xfId="9210"/>
    <cellStyle name="Normal 107 3 4 3 2" xfId="16645"/>
    <cellStyle name="Normal 107 3 4 4" xfId="12234"/>
    <cellStyle name="Normal 107 3 5" xfId="4171"/>
    <cellStyle name="Normal 107 3 5 2" xfId="6344"/>
    <cellStyle name="Normal 107 3 5 2 2" xfId="18198"/>
    <cellStyle name="Normal 107 3 5 3" xfId="12893"/>
    <cellStyle name="Normal 107 3 6" xfId="7600"/>
    <cellStyle name="Normal 107 3 6 2" xfId="15038"/>
    <cellStyle name="Normal 107 3 7" xfId="10626"/>
    <cellStyle name="Normal 107 4" xfId="1315"/>
    <cellStyle name="Normal 107 4 2" xfId="4892"/>
    <cellStyle name="Normal 107 4 2 2" xfId="2752"/>
    <cellStyle name="Normal 107 4 2 2 2" xfId="18919"/>
    <cellStyle name="Normal 107 4 2 3" xfId="13614"/>
    <cellStyle name="Normal 107 4 3" xfId="2925"/>
    <cellStyle name="Normal 107 4 3 2" xfId="17271"/>
    <cellStyle name="Normal 107 4 4" xfId="7788"/>
    <cellStyle name="Normal 107 4 4 2" xfId="15223"/>
    <cellStyle name="Normal 107 4 5" xfId="11347"/>
    <cellStyle name="Normal 107 5" xfId="764"/>
    <cellStyle name="Normal 107 5 2" xfId="4354"/>
    <cellStyle name="Normal 107 5 2 2" xfId="6737"/>
    <cellStyle name="Normal 107 5 2 2 2" xfId="18381"/>
    <cellStyle name="Normal 107 5 2 3" xfId="13076"/>
    <cellStyle name="Normal 107 5 3" xfId="3031"/>
    <cellStyle name="Normal 107 5 3 2" xfId="16824"/>
    <cellStyle name="Normal 107 5 4" xfId="8323"/>
    <cellStyle name="Normal 107 5 4 2" xfId="15758"/>
    <cellStyle name="Normal 107 5 5" xfId="10809"/>
    <cellStyle name="Normal 107 6" xfId="1912"/>
    <cellStyle name="Normal 107 6 2" xfId="5428"/>
    <cellStyle name="Normal 107 6 2 2" xfId="9662"/>
    <cellStyle name="Normal 107 6 2 2 2" xfId="19454"/>
    <cellStyle name="Normal 107 6 2 3" xfId="14149"/>
    <cellStyle name="Normal 107 6 3" xfId="8858"/>
    <cellStyle name="Normal 107 6 3 2" xfId="16293"/>
    <cellStyle name="Normal 107 6 4" xfId="11882"/>
    <cellStyle name="Normal 107 7" xfId="3680"/>
    <cellStyle name="Normal 107 7 2" xfId="2518"/>
    <cellStyle name="Normal 107 7 2 2" xfId="17707"/>
    <cellStyle name="Normal 107 7 3" xfId="12402"/>
    <cellStyle name="Normal 107 8" xfId="3819"/>
    <cellStyle name="Normal 107 8 2" xfId="6614"/>
    <cellStyle name="Normal 107 8 2 2" xfId="17846"/>
    <cellStyle name="Normal 107 8 3" xfId="12541"/>
    <cellStyle name="Normal 107 9" xfId="7206"/>
    <cellStyle name="Normal 107 9 2" xfId="14686"/>
    <cellStyle name="Normal 108" xfId="188"/>
    <cellStyle name="Normal 108 10" xfId="10275"/>
    <cellStyle name="Normal 108 2" xfId="406"/>
    <cellStyle name="Normal 108 2 2" xfId="1492"/>
    <cellStyle name="Normal 108 2 2 2" xfId="5069"/>
    <cellStyle name="Normal 108 2 2 2 2" xfId="6154"/>
    <cellStyle name="Normal 108 2 2 2 2 2" xfId="19096"/>
    <cellStyle name="Normal 108 2 2 2 3" xfId="13791"/>
    <cellStyle name="Normal 108 2 2 3" xfId="6420"/>
    <cellStyle name="Normal 108 2 2 3 2" xfId="17419"/>
    <cellStyle name="Normal 108 2 2 4" xfId="7965"/>
    <cellStyle name="Normal 108 2 2 4 2" xfId="15400"/>
    <cellStyle name="Normal 108 2 2 5" xfId="11524"/>
    <cellStyle name="Normal 108 2 3" xfId="941"/>
    <cellStyle name="Normal 108 2 3 2" xfId="4531"/>
    <cellStyle name="Normal 108 2 3 2 2" xfId="2537"/>
    <cellStyle name="Normal 108 2 3 2 2 2" xfId="18558"/>
    <cellStyle name="Normal 108 2 3 2 3" xfId="13253"/>
    <cellStyle name="Normal 108 2 3 3" xfId="6894"/>
    <cellStyle name="Normal 108 2 3 3 2" xfId="16972"/>
    <cellStyle name="Normal 108 2 3 4" xfId="8500"/>
    <cellStyle name="Normal 108 2 3 4 2" xfId="15935"/>
    <cellStyle name="Normal 108 2 3 5" xfId="10986"/>
    <cellStyle name="Normal 108 2 4" xfId="2131"/>
    <cellStyle name="Normal 108 2 4 2" xfId="5605"/>
    <cellStyle name="Normal 108 2 4 2 2" xfId="9839"/>
    <cellStyle name="Normal 108 2 4 2 2 2" xfId="19631"/>
    <cellStyle name="Normal 108 2 4 2 3" xfId="14326"/>
    <cellStyle name="Normal 108 2 4 3" xfId="9035"/>
    <cellStyle name="Normal 108 2 4 3 2" xfId="16470"/>
    <cellStyle name="Normal 108 2 4 4" xfId="12059"/>
    <cellStyle name="Normal 108 2 5" xfId="3996"/>
    <cellStyle name="Normal 108 2 5 2" xfId="6265"/>
    <cellStyle name="Normal 108 2 5 2 2" xfId="18023"/>
    <cellStyle name="Normal 108 2 5 3" xfId="12718"/>
    <cellStyle name="Normal 108 2 6" xfId="7425"/>
    <cellStyle name="Normal 108 2 6 2" xfId="14863"/>
    <cellStyle name="Normal 108 2 7" xfId="10451"/>
    <cellStyle name="Normal 108 3" xfId="582"/>
    <cellStyle name="Normal 108 3 2" xfId="1668"/>
    <cellStyle name="Normal 108 3 2 2" xfId="5245"/>
    <cellStyle name="Normal 108 3 2 2 2" xfId="2663"/>
    <cellStyle name="Normal 108 3 2 2 2 2" xfId="19272"/>
    <cellStyle name="Normal 108 3 2 2 3" xfId="13967"/>
    <cellStyle name="Normal 108 3 2 3" xfId="3036"/>
    <cellStyle name="Normal 108 3 2 3 2" xfId="17566"/>
    <cellStyle name="Normal 108 3 2 4" xfId="8141"/>
    <cellStyle name="Normal 108 3 2 4 2" xfId="15576"/>
    <cellStyle name="Normal 108 3 2 5" xfId="11700"/>
    <cellStyle name="Normal 108 3 3" xfId="1117"/>
    <cellStyle name="Normal 108 3 3 2" xfId="4707"/>
    <cellStyle name="Normal 108 3 3 2 2" xfId="6941"/>
    <cellStyle name="Normal 108 3 3 2 2 2" xfId="18734"/>
    <cellStyle name="Normal 108 3 3 2 3" xfId="13429"/>
    <cellStyle name="Normal 108 3 3 3" xfId="3442"/>
    <cellStyle name="Normal 108 3 3 3 2" xfId="17119"/>
    <cellStyle name="Normal 108 3 3 4" xfId="8676"/>
    <cellStyle name="Normal 108 3 3 4 2" xfId="16111"/>
    <cellStyle name="Normal 108 3 3 5" xfId="11162"/>
    <cellStyle name="Normal 108 3 4" xfId="2307"/>
    <cellStyle name="Normal 108 3 4 2" xfId="5781"/>
    <cellStyle name="Normal 108 3 4 2 2" xfId="10015"/>
    <cellStyle name="Normal 108 3 4 2 2 2" xfId="19807"/>
    <cellStyle name="Normal 108 3 4 2 3" xfId="14502"/>
    <cellStyle name="Normal 108 3 4 3" xfId="9211"/>
    <cellStyle name="Normal 108 3 4 3 2" xfId="16646"/>
    <cellStyle name="Normal 108 3 4 4" xfId="12235"/>
    <cellStyle name="Normal 108 3 5" xfId="4172"/>
    <cellStyle name="Normal 108 3 5 2" xfId="5938"/>
    <cellStyle name="Normal 108 3 5 2 2" xfId="18199"/>
    <cellStyle name="Normal 108 3 5 3" xfId="12894"/>
    <cellStyle name="Normal 108 3 6" xfId="7601"/>
    <cellStyle name="Normal 108 3 6 2" xfId="15039"/>
    <cellStyle name="Normal 108 3 7" xfId="10627"/>
    <cellStyle name="Normal 108 4" xfId="1316"/>
    <cellStyle name="Normal 108 4 2" xfId="4893"/>
    <cellStyle name="Normal 108 4 2 2" xfId="2973"/>
    <cellStyle name="Normal 108 4 2 2 2" xfId="18920"/>
    <cellStyle name="Normal 108 4 2 3" xfId="13615"/>
    <cellStyle name="Normal 108 4 3" xfId="6136"/>
    <cellStyle name="Normal 108 4 3 2" xfId="17272"/>
    <cellStyle name="Normal 108 4 4" xfId="7789"/>
    <cellStyle name="Normal 108 4 4 2" xfId="15224"/>
    <cellStyle name="Normal 108 4 5" xfId="11348"/>
    <cellStyle name="Normal 108 5" xfId="765"/>
    <cellStyle name="Normal 108 5 2" xfId="4355"/>
    <cellStyle name="Normal 108 5 2 2" xfId="5882"/>
    <cellStyle name="Normal 108 5 2 2 2" xfId="18382"/>
    <cellStyle name="Normal 108 5 2 3" xfId="13077"/>
    <cellStyle name="Normal 108 5 3" xfId="2869"/>
    <cellStyle name="Normal 108 5 3 2" xfId="16825"/>
    <cellStyle name="Normal 108 5 4" xfId="8324"/>
    <cellStyle name="Normal 108 5 4 2" xfId="15759"/>
    <cellStyle name="Normal 108 5 5" xfId="10810"/>
    <cellStyle name="Normal 108 6" xfId="1913"/>
    <cellStyle name="Normal 108 6 2" xfId="5429"/>
    <cellStyle name="Normal 108 6 2 2" xfId="9663"/>
    <cellStyle name="Normal 108 6 2 2 2" xfId="19455"/>
    <cellStyle name="Normal 108 6 2 3" xfId="14150"/>
    <cellStyle name="Normal 108 6 3" xfId="8859"/>
    <cellStyle name="Normal 108 6 3 2" xfId="16294"/>
    <cellStyle name="Normal 108 6 4" xfId="11883"/>
    <cellStyle name="Normal 108 7" xfId="3681"/>
    <cellStyle name="Normal 108 7 2" xfId="3009"/>
    <cellStyle name="Normal 108 7 2 2" xfId="17708"/>
    <cellStyle name="Normal 108 7 3" xfId="12403"/>
    <cellStyle name="Normal 108 8" xfId="3820"/>
    <cellStyle name="Normal 108 8 2" xfId="3392"/>
    <cellStyle name="Normal 108 8 2 2" xfId="17847"/>
    <cellStyle name="Normal 108 8 3" xfId="12542"/>
    <cellStyle name="Normal 108 9" xfId="7207"/>
    <cellStyle name="Normal 108 9 2" xfId="14687"/>
    <cellStyle name="Normal 109" xfId="156"/>
    <cellStyle name="Normal 109 10" xfId="10243"/>
    <cellStyle name="Normal 109 2" xfId="374"/>
    <cellStyle name="Normal 109 2 2" xfId="1460"/>
    <cellStyle name="Normal 109 2 2 2" xfId="5037"/>
    <cellStyle name="Normal 109 2 2 2 2" xfId="6012"/>
    <cellStyle name="Normal 109 2 2 2 2 2" xfId="19064"/>
    <cellStyle name="Normal 109 2 2 2 3" xfId="13759"/>
    <cellStyle name="Normal 109 2 2 3" xfId="3398"/>
    <cellStyle name="Normal 109 2 2 3 2" xfId="17387"/>
    <cellStyle name="Normal 109 2 2 4" xfId="7933"/>
    <cellStyle name="Normal 109 2 2 4 2" xfId="15368"/>
    <cellStyle name="Normal 109 2 2 5" xfId="11492"/>
    <cellStyle name="Normal 109 2 3" xfId="909"/>
    <cellStyle name="Normal 109 2 3 2" xfId="4499"/>
    <cellStyle name="Normal 109 2 3 2 2" xfId="6379"/>
    <cellStyle name="Normal 109 2 3 2 2 2" xfId="18526"/>
    <cellStyle name="Normal 109 2 3 2 3" xfId="13221"/>
    <cellStyle name="Normal 109 2 3 3" xfId="3508"/>
    <cellStyle name="Normal 109 2 3 3 2" xfId="16940"/>
    <cellStyle name="Normal 109 2 3 4" xfId="8468"/>
    <cellStyle name="Normal 109 2 3 4 2" xfId="15903"/>
    <cellStyle name="Normal 109 2 3 5" xfId="10954"/>
    <cellStyle name="Normal 109 2 4" xfId="2099"/>
    <cellStyle name="Normal 109 2 4 2" xfId="5573"/>
    <cellStyle name="Normal 109 2 4 2 2" xfId="9807"/>
    <cellStyle name="Normal 109 2 4 2 2 2" xfId="19599"/>
    <cellStyle name="Normal 109 2 4 2 3" xfId="14294"/>
    <cellStyle name="Normal 109 2 4 3" xfId="9003"/>
    <cellStyle name="Normal 109 2 4 3 2" xfId="16438"/>
    <cellStyle name="Normal 109 2 4 4" xfId="12027"/>
    <cellStyle name="Normal 109 2 5" xfId="3964"/>
    <cellStyle name="Normal 109 2 5 2" xfId="3056"/>
    <cellStyle name="Normal 109 2 5 2 2" xfId="17991"/>
    <cellStyle name="Normal 109 2 5 3" xfId="12686"/>
    <cellStyle name="Normal 109 2 6" xfId="7393"/>
    <cellStyle name="Normal 109 2 6 2" xfId="14831"/>
    <cellStyle name="Normal 109 2 7" xfId="10419"/>
    <cellStyle name="Normal 109 3" xfId="550"/>
    <cellStyle name="Normal 109 3 2" xfId="1636"/>
    <cellStyle name="Normal 109 3 2 2" xfId="5213"/>
    <cellStyle name="Normal 109 3 2 2 2" xfId="3479"/>
    <cellStyle name="Normal 109 3 2 2 2 2" xfId="19240"/>
    <cellStyle name="Normal 109 3 2 2 3" xfId="13935"/>
    <cellStyle name="Normal 109 3 2 3" xfId="6659"/>
    <cellStyle name="Normal 109 3 2 3 2" xfId="17534"/>
    <cellStyle name="Normal 109 3 2 4" xfId="8109"/>
    <cellStyle name="Normal 109 3 2 4 2" xfId="15544"/>
    <cellStyle name="Normal 109 3 2 5" xfId="11668"/>
    <cellStyle name="Normal 109 3 3" xfId="1085"/>
    <cellStyle name="Normal 109 3 3 2" xfId="4675"/>
    <cellStyle name="Normal 109 3 3 2 2" xfId="3115"/>
    <cellStyle name="Normal 109 3 3 2 2 2" xfId="18702"/>
    <cellStyle name="Normal 109 3 3 2 3" xfId="13397"/>
    <cellStyle name="Normal 109 3 3 3" xfId="6874"/>
    <cellStyle name="Normal 109 3 3 3 2" xfId="17087"/>
    <cellStyle name="Normal 109 3 3 4" xfId="8644"/>
    <cellStyle name="Normal 109 3 3 4 2" xfId="16079"/>
    <cellStyle name="Normal 109 3 3 5" xfId="11130"/>
    <cellStyle name="Normal 109 3 4" xfId="2275"/>
    <cellStyle name="Normal 109 3 4 2" xfId="5749"/>
    <cellStyle name="Normal 109 3 4 2 2" xfId="9983"/>
    <cellStyle name="Normal 109 3 4 2 2 2" xfId="19775"/>
    <cellStyle name="Normal 109 3 4 2 3" xfId="14470"/>
    <cellStyle name="Normal 109 3 4 3" xfId="9179"/>
    <cellStyle name="Normal 109 3 4 3 2" xfId="16614"/>
    <cellStyle name="Normal 109 3 4 4" xfId="12203"/>
    <cellStyle name="Normal 109 3 5" xfId="4140"/>
    <cellStyle name="Normal 109 3 5 2" xfId="3008"/>
    <cellStyle name="Normal 109 3 5 2 2" xfId="18167"/>
    <cellStyle name="Normal 109 3 5 3" xfId="12862"/>
    <cellStyle name="Normal 109 3 6" xfId="7569"/>
    <cellStyle name="Normal 109 3 6 2" xfId="15007"/>
    <cellStyle name="Normal 109 3 7" xfId="10595"/>
    <cellStyle name="Normal 109 4" xfId="1284"/>
    <cellStyle name="Normal 109 4 2" xfId="4861"/>
    <cellStyle name="Normal 109 4 2 2" xfId="3465"/>
    <cellStyle name="Normal 109 4 2 2 2" xfId="18888"/>
    <cellStyle name="Normal 109 4 2 3" xfId="13583"/>
    <cellStyle name="Normal 109 4 3" xfId="6084"/>
    <cellStyle name="Normal 109 4 3 2" xfId="17240"/>
    <cellStyle name="Normal 109 4 4" xfId="7757"/>
    <cellStyle name="Normal 109 4 4 2" xfId="15192"/>
    <cellStyle name="Normal 109 4 5" xfId="11316"/>
    <cellStyle name="Normal 109 5" xfId="733"/>
    <cellStyle name="Normal 109 5 2" xfId="4323"/>
    <cellStyle name="Normal 109 5 2 2" xfId="6761"/>
    <cellStyle name="Normal 109 5 2 2 2" xfId="18350"/>
    <cellStyle name="Normal 109 5 2 3" xfId="13045"/>
    <cellStyle name="Normal 109 5 3" xfId="2562"/>
    <cellStyle name="Normal 109 5 3 2" xfId="16793"/>
    <cellStyle name="Normal 109 5 4" xfId="8292"/>
    <cellStyle name="Normal 109 5 4 2" xfId="15727"/>
    <cellStyle name="Normal 109 5 5" xfId="10778"/>
    <cellStyle name="Normal 109 6" xfId="1881"/>
    <cellStyle name="Normal 109 6 2" xfId="5397"/>
    <cellStyle name="Normal 109 6 2 2" xfId="9631"/>
    <cellStyle name="Normal 109 6 2 2 2" xfId="19423"/>
    <cellStyle name="Normal 109 6 2 3" xfId="14118"/>
    <cellStyle name="Normal 109 6 3" xfId="8827"/>
    <cellStyle name="Normal 109 6 3 2" xfId="16262"/>
    <cellStyle name="Normal 109 6 4" xfId="11851"/>
    <cellStyle name="Normal 109 7" xfId="3649"/>
    <cellStyle name="Normal 109 7 2" xfId="2395"/>
    <cellStyle name="Normal 109 7 2 2" xfId="17676"/>
    <cellStyle name="Normal 109 7 3" xfId="12371"/>
    <cellStyle name="Normal 109 8" xfId="3788"/>
    <cellStyle name="Normal 109 8 2" xfId="6337"/>
    <cellStyle name="Normal 109 8 2 2" xfId="17815"/>
    <cellStyle name="Normal 109 8 3" xfId="12510"/>
    <cellStyle name="Normal 109 9" xfId="7175"/>
    <cellStyle name="Normal 109 9 2" xfId="14655"/>
    <cellStyle name="Normal 11" xfId="90"/>
    <cellStyle name="Normal 11 10" xfId="1815"/>
    <cellStyle name="Normal 11 10 2" xfId="5331"/>
    <cellStyle name="Normal 11 10 2 2" xfId="9565"/>
    <cellStyle name="Normal 11 10 2 2 2" xfId="19357"/>
    <cellStyle name="Normal 11 10 2 3" xfId="14052"/>
    <cellStyle name="Normal 11 10 3" xfId="8761"/>
    <cellStyle name="Normal 11 10 3 2" xfId="16196"/>
    <cellStyle name="Normal 11 10 4" xfId="11785"/>
    <cellStyle name="Normal 11 11" xfId="3583"/>
    <cellStyle name="Normal 11 11 2" xfId="2759"/>
    <cellStyle name="Normal 11 11 2 2" xfId="17610"/>
    <cellStyle name="Normal 11 11 3" xfId="12305"/>
    <cellStyle name="Normal 11 12" xfId="3722"/>
    <cellStyle name="Normal 11 12 2" xfId="2552"/>
    <cellStyle name="Normal 11 12 2 2" xfId="17749"/>
    <cellStyle name="Normal 11 12 3" xfId="12444"/>
    <cellStyle name="Normal 11 13" xfId="7017"/>
    <cellStyle name="Normal 11 14" xfId="10177"/>
    <cellStyle name="Normal 11 2" xfId="224"/>
    <cellStyle name="Normal 11 2 2" xfId="442"/>
    <cellStyle name="Normal 11 2 2 2" xfId="1528"/>
    <cellStyle name="Normal 11 2 2 2 2" xfId="5105"/>
    <cellStyle name="Normal 11 2 2 2 2 2" xfId="9501"/>
    <cellStyle name="Normal 11 2 2 2 2 2 2" xfId="19132"/>
    <cellStyle name="Normal 11 2 2 2 2 3" xfId="13827"/>
    <cellStyle name="Normal 11 2 2 2 3" xfId="8001"/>
    <cellStyle name="Normal 11 2 2 2 3 2" xfId="15436"/>
    <cellStyle name="Normal 11 2 2 2 4" xfId="11560"/>
    <cellStyle name="Normal 11 2 2 3" xfId="977"/>
    <cellStyle name="Normal 11 2 2 3 2" xfId="4567"/>
    <cellStyle name="Normal 11 2 2 3 2 2" xfId="9410"/>
    <cellStyle name="Normal 11 2 2 3 2 2 2" xfId="18594"/>
    <cellStyle name="Normal 11 2 2 3 2 3" xfId="13289"/>
    <cellStyle name="Normal 11 2 2 3 3" xfId="8536"/>
    <cellStyle name="Normal 11 2 2 3 3 2" xfId="15971"/>
    <cellStyle name="Normal 11 2 2 3 4" xfId="11022"/>
    <cellStyle name="Normal 11 2 2 4" xfId="2167"/>
    <cellStyle name="Normal 11 2 2 4 2" xfId="5641"/>
    <cellStyle name="Normal 11 2 2 4 2 2" xfId="9875"/>
    <cellStyle name="Normal 11 2 2 4 2 2 2" xfId="19667"/>
    <cellStyle name="Normal 11 2 2 4 2 3" xfId="14362"/>
    <cellStyle name="Normal 11 2 2 4 3" xfId="9071"/>
    <cellStyle name="Normal 11 2 2 4 3 2" xfId="16506"/>
    <cellStyle name="Normal 11 2 2 4 4" xfId="12095"/>
    <cellStyle name="Normal 11 2 2 5" xfId="4032"/>
    <cellStyle name="Normal 11 2 2 5 2" xfId="9321"/>
    <cellStyle name="Normal 11 2 2 5 2 2" xfId="18059"/>
    <cellStyle name="Normal 11 2 2 5 3" xfId="12754"/>
    <cellStyle name="Normal 11 2 2 6" xfId="7461"/>
    <cellStyle name="Normal 11 2 2 6 2" xfId="14899"/>
    <cellStyle name="Normal 11 2 2 7" xfId="10487"/>
    <cellStyle name="Normal 11 2 3" xfId="618"/>
    <cellStyle name="Normal 11 2 3 2" xfId="1704"/>
    <cellStyle name="Normal 11 2 3 2 2" xfId="5281"/>
    <cellStyle name="Normal 11 2 3 2 2 2" xfId="9530"/>
    <cellStyle name="Normal 11 2 3 2 2 2 2" xfId="19308"/>
    <cellStyle name="Normal 11 2 3 2 2 3" xfId="14003"/>
    <cellStyle name="Normal 11 2 3 2 3" xfId="8177"/>
    <cellStyle name="Normal 11 2 3 2 3 2" xfId="15612"/>
    <cellStyle name="Normal 11 2 3 2 4" xfId="11736"/>
    <cellStyle name="Normal 11 2 3 3" xfId="1153"/>
    <cellStyle name="Normal 11 2 3 3 2" xfId="4743"/>
    <cellStyle name="Normal 11 2 3 3 2 2" xfId="9439"/>
    <cellStyle name="Normal 11 2 3 3 2 2 2" xfId="18770"/>
    <cellStyle name="Normal 11 2 3 3 2 3" xfId="13465"/>
    <cellStyle name="Normal 11 2 3 3 3" xfId="8712"/>
    <cellStyle name="Normal 11 2 3 3 3 2" xfId="16147"/>
    <cellStyle name="Normal 11 2 3 3 4" xfId="11198"/>
    <cellStyle name="Normal 11 2 3 4" xfId="2343"/>
    <cellStyle name="Normal 11 2 3 4 2" xfId="5817"/>
    <cellStyle name="Normal 11 2 3 4 2 2" xfId="10051"/>
    <cellStyle name="Normal 11 2 3 4 2 2 2" xfId="19843"/>
    <cellStyle name="Normal 11 2 3 4 2 3" xfId="14538"/>
    <cellStyle name="Normal 11 2 3 4 3" xfId="9247"/>
    <cellStyle name="Normal 11 2 3 4 3 2" xfId="16682"/>
    <cellStyle name="Normal 11 2 3 4 4" xfId="12271"/>
    <cellStyle name="Normal 11 2 3 5" xfId="4208"/>
    <cellStyle name="Normal 11 2 3 5 2" xfId="9350"/>
    <cellStyle name="Normal 11 2 3 5 2 2" xfId="18235"/>
    <cellStyle name="Normal 11 2 3 5 3" xfId="12930"/>
    <cellStyle name="Normal 11 2 3 6" xfId="7637"/>
    <cellStyle name="Normal 11 2 3 6 2" xfId="15075"/>
    <cellStyle name="Normal 11 2 3 7" xfId="10663"/>
    <cellStyle name="Normal 11 2 4" xfId="1352"/>
    <cellStyle name="Normal 11 2 4 2" xfId="4929"/>
    <cellStyle name="Normal 11 2 4 2 2" xfId="9472"/>
    <cellStyle name="Normal 11 2 4 2 2 2" xfId="18956"/>
    <cellStyle name="Normal 11 2 4 2 3" xfId="13651"/>
    <cellStyle name="Normal 11 2 4 3" xfId="7825"/>
    <cellStyle name="Normal 11 2 4 3 2" xfId="15260"/>
    <cellStyle name="Normal 11 2 4 4" xfId="11384"/>
    <cellStyle name="Normal 11 2 5" xfId="801"/>
    <cellStyle name="Normal 11 2 5 2" xfId="4391"/>
    <cellStyle name="Normal 11 2 5 2 2" xfId="9381"/>
    <cellStyle name="Normal 11 2 5 2 2 2" xfId="18418"/>
    <cellStyle name="Normal 11 2 5 2 3" xfId="13113"/>
    <cellStyle name="Normal 11 2 5 3" xfId="8360"/>
    <cellStyle name="Normal 11 2 5 3 2" xfId="15795"/>
    <cellStyle name="Normal 11 2 5 4" xfId="10846"/>
    <cellStyle name="Normal 11 2 6" xfId="1949"/>
    <cellStyle name="Normal 11 2 6 2" xfId="5465"/>
    <cellStyle name="Normal 11 2 6 2 2" xfId="9699"/>
    <cellStyle name="Normal 11 2 6 2 2 2" xfId="19491"/>
    <cellStyle name="Normal 11 2 6 2 3" xfId="14186"/>
    <cellStyle name="Normal 11 2 6 3" xfId="8895"/>
    <cellStyle name="Normal 11 2 6 3 2" xfId="16330"/>
    <cellStyle name="Normal 11 2 6 4" xfId="11919"/>
    <cellStyle name="Normal 11 2 7" xfId="3856"/>
    <cellStyle name="Normal 11 2 7 2" xfId="9292"/>
    <cellStyle name="Normal 11 2 7 2 2" xfId="17883"/>
    <cellStyle name="Normal 11 2 7 3" xfId="12578"/>
    <cellStyle name="Normal 11 2 8" xfId="7243"/>
    <cellStyle name="Normal 11 2 8 2" xfId="14723"/>
    <cellStyle name="Normal 11 2 9" xfId="10311"/>
    <cellStyle name="Normal 11 3" xfId="223"/>
    <cellStyle name="Normal 11 3 2" xfId="441"/>
    <cellStyle name="Normal 11 3 2 2" xfId="1527"/>
    <cellStyle name="Normal 11 3 2 2 2" xfId="5104"/>
    <cellStyle name="Normal 11 3 2 2 2 2" xfId="2983"/>
    <cellStyle name="Normal 11 3 2 2 2 2 2" xfId="19131"/>
    <cellStyle name="Normal 11 3 2 2 2 3" xfId="13826"/>
    <cellStyle name="Normal 11 3 2 2 3" xfId="6810"/>
    <cellStyle name="Normal 11 3 2 2 3 2" xfId="17440"/>
    <cellStyle name="Normal 11 3 2 2 4" xfId="8000"/>
    <cellStyle name="Normal 11 3 2 2 4 2" xfId="15435"/>
    <cellStyle name="Normal 11 3 2 2 5" xfId="11559"/>
    <cellStyle name="Normal 11 3 2 3" xfId="976"/>
    <cellStyle name="Normal 11 3 2 3 2" xfId="4566"/>
    <cellStyle name="Normal 11 3 2 3 2 2" xfId="3348"/>
    <cellStyle name="Normal 11 3 2 3 2 2 2" xfId="18593"/>
    <cellStyle name="Normal 11 3 2 3 2 3" xfId="13288"/>
    <cellStyle name="Normal 11 3 2 3 3" xfId="6630"/>
    <cellStyle name="Normal 11 3 2 3 3 2" xfId="16993"/>
    <cellStyle name="Normal 11 3 2 3 4" xfId="8535"/>
    <cellStyle name="Normal 11 3 2 3 4 2" xfId="15970"/>
    <cellStyle name="Normal 11 3 2 3 5" xfId="11021"/>
    <cellStyle name="Normal 11 3 2 4" xfId="2166"/>
    <cellStyle name="Normal 11 3 2 4 2" xfId="5640"/>
    <cellStyle name="Normal 11 3 2 4 2 2" xfId="9874"/>
    <cellStyle name="Normal 11 3 2 4 2 2 2" xfId="19666"/>
    <cellStyle name="Normal 11 3 2 4 2 3" xfId="14361"/>
    <cellStyle name="Normal 11 3 2 4 3" xfId="9070"/>
    <cellStyle name="Normal 11 3 2 4 3 2" xfId="16505"/>
    <cellStyle name="Normal 11 3 2 4 4" xfId="12094"/>
    <cellStyle name="Normal 11 3 2 5" xfId="4031"/>
    <cellStyle name="Normal 11 3 2 5 2" xfId="2876"/>
    <cellStyle name="Normal 11 3 2 5 2 2" xfId="18058"/>
    <cellStyle name="Normal 11 3 2 5 3" xfId="12753"/>
    <cellStyle name="Normal 11 3 2 6" xfId="7460"/>
    <cellStyle name="Normal 11 3 2 6 2" xfId="14898"/>
    <cellStyle name="Normal 11 3 2 7" xfId="10486"/>
    <cellStyle name="Normal 11 3 3" xfId="617"/>
    <cellStyle name="Normal 11 3 3 2" xfId="1703"/>
    <cellStyle name="Normal 11 3 3 2 2" xfId="5280"/>
    <cellStyle name="Normal 11 3 3 2 2 2" xfId="3237"/>
    <cellStyle name="Normal 11 3 3 2 2 2 2" xfId="19307"/>
    <cellStyle name="Normal 11 3 3 2 2 3" xfId="14002"/>
    <cellStyle name="Normal 11 3 3 2 3" xfId="2727"/>
    <cellStyle name="Normal 11 3 3 2 3 2" xfId="17587"/>
    <cellStyle name="Normal 11 3 3 2 4" xfId="8176"/>
    <cellStyle name="Normal 11 3 3 2 4 2" xfId="15611"/>
    <cellStyle name="Normal 11 3 3 2 5" xfId="11735"/>
    <cellStyle name="Normal 11 3 3 3" xfId="1152"/>
    <cellStyle name="Normal 11 3 3 3 2" xfId="4742"/>
    <cellStyle name="Normal 11 3 3 3 2 2" xfId="6750"/>
    <cellStyle name="Normal 11 3 3 3 2 2 2" xfId="18769"/>
    <cellStyle name="Normal 11 3 3 3 2 3" xfId="13464"/>
    <cellStyle name="Normal 11 3 3 3 3" xfId="6531"/>
    <cellStyle name="Normal 11 3 3 3 3 2" xfId="17140"/>
    <cellStyle name="Normal 11 3 3 3 4" xfId="8711"/>
    <cellStyle name="Normal 11 3 3 3 4 2" xfId="16146"/>
    <cellStyle name="Normal 11 3 3 3 5" xfId="11197"/>
    <cellStyle name="Normal 11 3 3 4" xfId="2342"/>
    <cellStyle name="Normal 11 3 3 4 2" xfId="5816"/>
    <cellStyle name="Normal 11 3 3 4 2 2" xfId="10050"/>
    <cellStyle name="Normal 11 3 3 4 2 2 2" xfId="19842"/>
    <cellStyle name="Normal 11 3 3 4 2 3" xfId="14537"/>
    <cellStyle name="Normal 11 3 3 4 3" xfId="9246"/>
    <cellStyle name="Normal 11 3 3 4 3 2" xfId="16681"/>
    <cellStyle name="Normal 11 3 3 4 4" xfId="12270"/>
    <cellStyle name="Normal 11 3 3 5" xfId="4207"/>
    <cellStyle name="Normal 11 3 3 5 2" xfId="6199"/>
    <cellStyle name="Normal 11 3 3 5 2 2" xfId="18234"/>
    <cellStyle name="Normal 11 3 3 5 3" xfId="12929"/>
    <cellStyle name="Normal 11 3 3 6" xfId="7636"/>
    <cellStyle name="Normal 11 3 3 6 2" xfId="15074"/>
    <cellStyle name="Normal 11 3 3 7" xfId="10662"/>
    <cellStyle name="Normal 11 3 4" xfId="1351"/>
    <cellStyle name="Normal 11 3 4 2" xfId="4928"/>
    <cellStyle name="Normal 11 3 4 2 2" xfId="6875"/>
    <cellStyle name="Normal 11 3 4 2 2 2" xfId="18955"/>
    <cellStyle name="Normal 11 3 4 2 3" xfId="13650"/>
    <cellStyle name="Normal 11 3 4 3" xfId="3352"/>
    <cellStyle name="Normal 11 3 4 3 2" xfId="17293"/>
    <cellStyle name="Normal 11 3 4 4" xfId="7824"/>
    <cellStyle name="Normal 11 3 4 4 2" xfId="15259"/>
    <cellStyle name="Normal 11 3 4 5" xfId="11383"/>
    <cellStyle name="Normal 11 3 5" xfId="800"/>
    <cellStyle name="Normal 11 3 5 2" xfId="4390"/>
    <cellStyle name="Normal 11 3 5 2 2" xfId="6388"/>
    <cellStyle name="Normal 11 3 5 2 2 2" xfId="18417"/>
    <cellStyle name="Normal 11 3 5 2 3" xfId="13112"/>
    <cellStyle name="Normal 11 3 5 3" xfId="2613"/>
    <cellStyle name="Normal 11 3 5 3 2" xfId="16846"/>
    <cellStyle name="Normal 11 3 5 4" xfId="8359"/>
    <cellStyle name="Normal 11 3 5 4 2" xfId="15794"/>
    <cellStyle name="Normal 11 3 5 5" xfId="10845"/>
    <cellStyle name="Normal 11 3 6" xfId="1948"/>
    <cellStyle name="Normal 11 3 6 2" xfId="5464"/>
    <cellStyle name="Normal 11 3 6 2 2" xfId="9698"/>
    <cellStyle name="Normal 11 3 6 2 2 2" xfId="19490"/>
    <cellStyle name="Normal 11 3 6 2 3" xfId="14185"/>
    <cellStyle name="Normal 11 3 6 3" xfId="8894"/>
    <cellStyle name="Normal 11 3 6 3 2" xfId="16329"/>
    <cellStyle name="Normal 11 3 6 4" xfId="11918"/>
    <cellStyle name="Normal 11 3 7" xfId="3855"/>
    <cellStyle name="Normal 11 3 7 2" xfId="3257"/>
    <cellStyle name="Normal 11 3 7 2 2" xfId="17882"/>
    <cellStyle name="Normal 11 3 7 3" xfId="12577"/>
    <cellStyle name="Normal 11 3 8" xfId="7242"/>
    <cellStyle name="Normal 11 3 8 2" xfId="14722"/>
    <cellStyle name="Normal 11 3 9" xfId="10310"/>
    <cellStyle name="Normal 11 4" xfId="217"/>
    <cellStyle name="Normal 11 4 2" xfId="435"/>
    <cellStyle name="Normal 11 4 2 2" xfId="1521"/>
    <cellStyle name="Normal 11 4 2 2 2" xfId="5098"/>
    <cellStyle name="Normal 11 4 2 2 2 2" xfId="9497"/>
    <cellStyle name="Normal 11 4 2 2 2 2 2" xfId="19125"/>
    <cellStyle name="Normal 11 4 2 2 2 3" xfId="13820"/>
    <cellStyle name="Normal 11 4 2 2 3" xfId="7994"/>
    <cellStyle name="Normal 11 4 2 2 3 2" xfId="15429"/>
    <cellStyle name="Normal 11 4 2 2 4" xfId="11553"/>
    <cellStyle name="Normal 11 4 2 3" xfId="970"/>
    <cellStyle name="Normal 11 4 2 3 2" xfId="4560"/>
    <cellStyle name="Normal 11 4 2 3 2 2" xfId="9406"/>
    <cellStyle name="Normal 11 4 2 3 2 2 2" xfId="18587"/>
    <cellStyle name="Normal 11 4 2 3 2 3" xfId="13282"/>
    <cellStyle name="Normal 11 4 2 3 3" xfId="8529"/>
    <cellStyle name="Normal 11 4 2 3 3 2" xfId="15964"/>
    <cellStyle name="Normal 11 4 2 3 4" xfId="11015"/>
    <cellStyle name="Normal 11 4 2 4" xfId="2160"/>
    <cellStyle name="Normal 11 4 2 4 2" xfId="5634"/>
    <cellStyle name="Normal 11 4 2 4 2 2" xfId="9868"/>
    <cellStyle name="Normal 11 4 2 4 2 2 2" xfId="19660"/>
    <cellStyle name="Normal 11 4 2 4 2 3" xfId="14355"/>
    <cellStyle name="Normal 11 4 2 4 3" xfId="9064"/>
    <cellStyle name="Normal 11 4 2 4 3 2" xfId="16499"/>
    <cellStyle name="Normal 11 4 2 4 4" xfId="12088"/>
    <cellStyle name="Normal 11 4 2 5" xfId="4025"/>
    <cellStyle name="Normal 11 4 2 5 2" xfId="9317"/>
    <cellStyle name="Normal 11 4 2 5 2 2" xfId="18052"/>
    <cellStyle name="Normal 11 4 2 5 3" xfId="12747"/>
    <cellStyle name="Normal 11 4 2 6" xfId="7454"/>
    <cellStyle name="Normal 11 4 2 6 2" xfId="14892"/>
    <cellStyle name="Normal 11 4 2 7" xfId="10480"/>
    <cellStyle name="Normal 11 4 3" xfId="611"/>
    <cellStyle name="Normal 11 4 3 2" xfId="1697"/>
    <cellStyle name="Normal 11 4 3 2 2" xfId="5274"/>
    <cellStyle name="Normal 11 4 3 2 2 2" xfId="9526"/>
    <cellStyle name="Normal 11 4 3 2 2 2 2" xfId="19301"/>
    <cellStyle name="Normal 11 4 3 2 2 3" xfId="13996"/>
    <cellStyle name="Normal 11 4 3 2 3" xfId="8170"/>
    <cellStyle name="Normal 11 4 3 2 3 2" xfId="15605"/>
    <cellStyle name="Normal 11 4 3 2 4" xfId="11729"/>
    <cellStyle name="Normal 11 4 3 3" xfId="1146"/>
    <cellStyle name="Normal 11 4 3 3 2" xfId="4736"/>
    <cellStyle name="Normal 11 4 3 3 2 2" xfId="9435"/>
    <cellStyle name="Normal 11 4 3 3 2 2 2" xfId="18763"/>
    <cellStyle name="Normal 11 4 3 3 2 3" xfId="13458"/>
    <cellStyle name="Normal 11 4 3 3 3" xfId="8705"/>
    <cellStyle name="Normal 11 4 3 3 3 2" xfId="16140"/>
    <cellStyle name="Normal 11 4 3 3 4" xfId="11191"/>
    <cellStyle name="Normal 11 4 3 4" xfId="2336"/>
    <cellStyle name="Normal 11 4 3 4 2" xfId="5810"/>
    <cellStyle name="Normal 11 4 3 4 2 2" xfId="10044"/>
    <cellStyle name="Normal 11 4 3 4 2 2 2" xfId="19836"/>
    <cellStyle name="Normal 11 4 3 4 2 3" xfId="14531"/>
    <cellStyle name="Normal 11 4 3 4 3" xfId="9240"/>
    <cellStyle name="Normal 11 4 3 4 3 2" xfId="16675"/>
    <cellStyle name="Normal 11 4 3 4 4" xfId="12264"/>
    <cellStyle name="Normal 11 4 3 5" xfId="4201"/>
    <cellStyle name="Normal 11 4 3 5 2" xfId="9346"/>
    <cellStyle name="Normal 11 4 3 5 2 2" xfId="18228"/>
    <cellStyle name="Normal 11 4 3 5 3" xfId="12923"/>
    <cellStyle name="Normal 11 4 3 6" xfId="7630"/>
    <cellStyle name="Normal 11 4 3 6 2" xfId="15068"/>
    <cellStyle name="Normal 11 4 3 7" xfId="10656"/>
    <cellStyle name="Normal 11 4 4" xfId="1345"/>
    <cellStyle name="Normal 11 4 4 2" xfId="4922"/>
    <cellStyle name="Normal 11 4 4 2 2" xfId="9468"/>
    <cellStyle name="Normal 11 4 4 2 2 2" xfId="18949"/>
    <cellStyle name="Normal 11 4 4 2 3" xfId="13644"/>
    <cellStyle name="Normal 11 4 4 3" xfId="7818"/>
    <cellStyle name="Normal 11 4 4 3 2" xfId="15253"/>
    <cellStyle name="Normal 11 4 4 4" xfId="11377"/>
    <cellStyle name="Normal 11 4 5" xfId="794"/>
    <cellStyle name="Normal 11 4 5 2" xfId="4384"/>
    <cellStyle name="Normal 11 4 5 2 2" xfId="9377"/>
    <cellStyle name="Normal 11 4 5 2 2 2" xfId="18411"/>
    <cellStyle name="Normal 11 4 5 2 3" xfId="13106"/>
    <cellStyle name="Normal 11 4 5 3" xfId="8353"/>
    <cellStyle name="Normal 11 4 5 3 2" xfId="15788"/>
    <cellStyle name="Normal 11 4 5 4" xfId="10839"/>
    <cellStyle name="Normal 11 4 6" xfId="1942"/>
    <cellStyle name="Normal 11 4 6 2" xfId="5458"/>
    <cellStyle name="Normal 11 4 6 2 2" xfId="9692"/>
    <cellStyle name="Normal 11 4 6 2 2 2" xfId="19484"/>
    <cellStyle name="Normal 11 4 6 2 3" xfId="14179"/>
    <cellStyle name="Normal 11 4 6 3" xfId="8888"/>
    <cellStyle name="Normal 11 4 6 3 2" xfId="16323"/>
    <cellStyle name="Normal 11 4 6 4" xfId="11912"/>
    <cellStyle name="Normal 11 4 7" xfId="3849"/>
    <cellStyle name="Normal 11 4 7 2" xfId="9288"/>
    <cellStyle name="Normal 11 4 7 2 2" xfId="17876"/>
    <cellStyle name="Normal 11 4 7 3" xfId="12571"/>
    <cellStyle name="Normal 11 4 8" xfId="7236"/>
    <cellStyle name="Normal 11 4 8 2" xfId="14716"/>
    <cellStyle name="Normal 11 4 9" xfId="10304"/>
    <cellStyle name="Normal 11 5" xfId="308"/>
    <cellStyle name="Normal 11 5 2" xfId="1394"/>
    <cellStyle name="Normal 11 5 2 2" xfId="4971"/>
    <cellStyle name="Normal 11 5 2 2 2" xfId="6017"/>
    <cellStyle name="Normal 11 5 2 2 2 2" xfId="18998"/>
    <cellStyle name="Normal 11 5 2 2 3" xfId="13693"/>
    <cellStyle name="Normal 11 5 2 3" xfId="5981"/>
    <cellStyle name="Normal 11 5 2 3 2" xfId="17321"/>
    <cellStyle name="Normal 11 5 2 4" xfId="7867"/>
    <cellStyle name="Normal 11 5 2 4 2" xfId="15302"/>
    <cellStyle name="Normal 11 5 2 5" xfId="11426"/>
    <cellStyle name="Normal 11 5 3" xfId="843"/>
    <cellStyle name="Normal 11 5 3 2" xfId="4433"/>
    <cellStyle name="Normal 11 5 3 2 2" xfId="3571"/>
    <cellStyle name="Normal 11 5 3 2 2 2" xfId="18460"/>
    <cellStyle name="Normal 11 5 3 2 3" xfId="13155"/>
    <cellStyle name="Normal 11 5 3 3" xfId="2467"/>
    <cellStyle name="Normal 11 5 3 3 2" xfId="16874"/>
    <cellStyle name="Normal 11 5 3 4" xfId="8402"/>
    <cellStyle name="Normal 11 5 3 4 2" xfId="15837"/>
    <cellStyle name="Normal 11 5 3 5" xfId="10888"/>
    <cellStyle name="Normal 11 5 4" xfId="2033"/>
    <cellStyle name="Normal 11 5 4 2" xfId="5507"/>
    <cellStyle name="Normal 11 5 4 2 2" xfId="9741"/>
    <cellStyle name="Normal 11 5 4 2 2 2" xfId="19533"/>
    <cellStyle name="Normal 11 5 4 2 3" xfId="14228"/>
    <cellStyle name="Normal 11 5 4 3" xfId="8937"/>
    <cellStyle name="Normal 11 5 4 3 2" xfId="16372"/>
    <cellStyle name="Normal 11 5 4 4" xfId="11961"/>
    <cellStyle name="Normal 11 5 5" xfId="3898"/>
    <cellStyle name="Normal 11 5 5 2" xfId="2468"/>
    <cellStyle name="Normal 11 5 5 2 2" xfId="17925"/>
    <cellStyle name="Normal 11 5 5 3" xfId="12620"/>
    <cellStyle name="Normal 11 5 6" xfId="7327"/>
    <cellStyle name="Normal 11 5 6 2" xfId="14765"/>
    <cellStyle name="Normal 11 5 7" xfId="10353"/>
    <cellStyle name="Normal 11 6" xfId="484"/>
    <cellStyle name="Normal 11 6 2" xfId="1570"/>
    <cellStyle name="Normal 11 6 2 2" xfId="5147"/>
    <cellStyle name="Normal 11 6 2 2 2" xfId="6267"/>
    <cellStyle name="Normal 11 6 2 2 2 2" xfId="19174"/>
    <cellStyle name="Normal 11 6 2 2 3" xfId="13869"/>
    <cellStyle name="Normal 11 6 2 3" xfId="2771"/>
    <cellStyle name="Normal 11 6 2 3 2" xfId="17468"/>
    <cellStyle name="Normal 11 6 2 4" xfId="8043"/>
    <cellStyle name="Normal 11 6 2 4 2" xfId="15478"/>
    <cellStyle name="Normal 11 6 2 5" xfId="11602"/>
    <cellStyle name="Normal 11 6 3" xfId="1019"/>
    <cellStyle name="Normal 11 6 3 2" xfId="4609"/>
    <cellStyle name="Normal 11 6 3 2 2" xfId="6788"/>
    <cellStyle name="Normal 11 6 3 2 2 2" xfId="18636"/>
    <cellStyle name="Normal 11 6 3 2 3" xfId="13331"/>
    <cellStyle name="Normal 11 6 3 3" xfId="2581"/>
    <cellStyle name="Normal 11 6 3 3 2" xfId="17021"/>
    <cellStyle name="Normal 11 6 3 4" xfId="8578"/>
    <cellStyle name="Normal 11 6 3 4 2" xfId="16013"/>
    <cellStyle name="Normal 11 6 3 5" xfId="11064"/>
    <cellStyle name="Normal 11 6 4" xfId="2209"/>
    <cellStyle name="Normal 11 6 4 2" xfId="5683"/>
    <cellStyle name="Normal 11 6 4 2 2" xfId="9917"/>
    <cellStyle name="Normal 11 6 4 2 2 2" xfId="19709"/>
    <cellStyle name="Normal 11 6 4 2 3" xfId="14404"/>
    <cellStyle name="Normal 11 6 4 3" xfId="9113"/>
    <cellStyle name="Normal 11 6 4 3 2" xfId="16548"/>
    <cellStyle name="Normal 11 6 4 4" xfId="12137"/>
    <cellStyle name="Normal 11 6 5" xfId="4074"/>
    <cellStyle name="Normal 11 6 5 2" xfId="3116"/>
    <cellStyle name="Normal 11 6 5 2 2" xfId="18101"/>
    <cellStyle name="Normal 11 6 5 3" xfId="12796"/>
    <cellStyle name="Normal 11 6 6" xfId="7503"/>
    <cellStyle name="Normal 11 6 6 2" xfId="14941"/>
    <cellStyle name="Normal 11 6 7" xfId="10529"/>
    <cellStyle name="Normal 11 7" xfId="1218"/>
    <cellStyle name="Normal 11 7 2" xfId="4795"/>
    <cellStyle name="Normal 11 7 2 2" xfId="2526"/>
    <cellStyle name="Normal 11 7 2 2 2" xfId="18822"/>
    <cellStyle name="Normal 11 7 2 3" xfId="13517"/>
    <cellStyle name="Normal 11 7 3" xfId="3139"/>
    <cellStyle name="Normal 11 7 3 2" xfId="17174"/>
    <cellStyle name="Normal 11 7 4" xfId="7109"/>
    <cellStyle name="Normal 11 7 4 2" xfId="14589"/>
    <cellStyle name="Normal 11 7 5" xfId="11250"/>
    <cellStyle name="Normal 11 8" xfId="1184"/>
    <cellStyle name="Normal 11 8 2" xfId="6689"/>
    <cellStyle name="Normal 11 8 3" xfId="7669"/>
    <cellStyle name="Normal 11 9" xfId="667"/>
    <cellStyle name="Normal 11 9 2" xfId="4257"/>
    <cellStyle name="Normal 11 9 2 2" xfId="6876"/>
    <cellStyle name="Normal 11 9 2 2 2" xfId="18284"/>
    <cellStyle name="Normal 11 9 2 3" xfId="12979"/>
    <cellStyle name="Normal 11 9 3" xfId="6495"/>
    <cellStyle name="Normal 11 9 3 2" xfId="16727"/>
    <cellStyle name="Normal 11 9 4" xfId="8226"/>
    <cellStyle name="Normal 11 9 4 2" xfId="15661"/>
    <cellStyle name="Normal 11 9 5" xfId="10712"/>
    <cellStyle name="Normal 110" xfId="190"/>
    <cellStyle name="Normal 110 10" xfId="10277"/>
    <cellStyle name="Normal 110 2" xfId="408"/>
    <cellStyle name="Normal 110 2 2" xfId="1494"/>
    <cellStyle name="Normal 110 2 2 2" xfId="5071"/>
    <cellStyle name="Normal 110 2 2 2 2" xfId="3268"/>
    <cellStyle name="Normal 110 2 2 2 2 2" xfId="19098"/>
    <cellStyle name="Normal 110 2 2 2 3" xfId="13793"/>
    <cellStyle name="Normal 110 2 2 3" xfId="3117"/>
    <cellStyle name="Normal 110 2 2 3 2" xfId="17421"/>
    <cellStyle name="Normal 110 2 2 4" xfId="7967"/>
    <cellStyle name="Normal 110 2 2 4 2" xfId="15402"/>
    <cellStyle name="Normal 110 2 2 5" xfId="11526"/>
    <cellStyle name="Normal 110 2 3" xfId="943"/>
    <cellStyle name="Normal 110 2 3 2" xfId="4533"/>
    <cellStyle name="Normal 110 2 3 2 2" xfId="6530"/>
    <cellStyle name="Normal 110 2 3 2 2 2" xfId="18560"/>
    <cellStyle name="Normal 110 2 3 2 3" xfId="13255"/>
    <cellStyle name="Normal 110 2 3 3" xfId="3145"/>
    <cellStyle name="Normal 110 2 3 3 2" xfId="16974"/>
    <cellStyle name="Normal 110 2 3 4" xfId="8502"/>
    <cellStyle name="Normal 110 2 3 4 2" xfId="15937"/>
    <cellStyle name="Normal 110 2 3 5" xfId="10988"/>
    <cellStyle name="Normal 110 2 4" xfId="2133"/>
    <cellStyle name="Normal 110 2 4 2" xfId="5607"/>
    <cellStyle name="Normal 110 2 4 2 2" xfId="9841"/>
    <cellStyle name="Normal 110 2 4 2 2 2" xfId="19633"/>
    <cellStyle name="Normal 110 2 4 2 3" xfId="14328"/>
    <cellStyle name="Normal 110 2 4 3" xfId="9037"/>
    <cellStyle name="Normal 110 2 4 3 2" xfId="16472"/>
    <cellStyle name="Normal 110 2 4 4" xfId="12061"/>
    <cellStyle name="Normal 110 2 5" xfId="3998"/>
    <cellStyle name="Normal 110 2 5 2" xfId="3248"/>
    <cellStyle name="Normal 110 2 5 2 2" xfId="18025"/>
    <cellStyle name="Normal 110 2 5 3" xfId="12720"/>
    <cellStyle name="Normal 110 2 6" xfId="7427"/>
    <cellStyle name="Normal 110 2 6 2" xfId="14865"/>
    <cellStyle name="Normal 110 2 7" xfId="10453"/>
    <cellStyle name="Normal 110 3" xfId="584"/>
    <cellStyle name="Normal 110 3 2" xfId="1670"/>
    <cellStyle name="Normal 110 3 2 2" xfId="5247"/>
    <cellStyle name="Normal 110 3 2 2 2" xfId="6231"/>
    <cellStyle name="Normal 110 3 2 2 2 2" xfId="19274"/>
    <cellStyle name="Normal 110 3 2 2 3" xfId="13969"/>
    <cellStyle name="Normal 110 3 2 3" xfId="6455"/>
    <cellStyle name="Normal 110 3 2 3 2" xfId="17568"/>
    <cellStyle name="Normal 110 3 2 4" xfId="8143"/>
    <cellStyle name="Normal 110 3 2 4 2" xfId="15578"/>
    <cellStyle name="Normal 110 3 2 5" xfId="11702"/>
    <cellStyle name="Normal 110 3 3" xfId="1119"/>
    <cellStyle name="Normal 110 3 3 2" xfId="4709"/>
    <cellStyle name="Normal 110 3 3 2 2" xfId="3381"/>
    <cellStyle name="Normal 110 3 3 2 2 2" xfId="18736"/>
    <cellStyle name="Normal 110 3 3 2 3" xfId="13431"/>
    <cellStyle name="Normal 110 3 3 3" xfId="2614"/>
    <cellStyle name="Normal 110 3 3 3 2" xfId="17121"/>
    <cellStyle name="Normal 110 3 3 4" xfId="8678"/>
    <cellStyle name="Normal 110 3 3 4 2" xfId="16113"/>
    <cellStyle name="Normal 110 3 3 5" xfId="11164"/>
    <cellStyle name="Normal 110 3 4" xfId="2309"/>
    <cellStyle name="Normal 110 3 4 2" xfId="5783"/>
    <cellStyle name="Normal 110 3 4 2 2" xfId="10017"/>
    <cellStyle name="Normal 110 3 4 2 2 2" xfId="19809"/>
    <cellStyle name="Normal 110 3 4 2 3" xfId="14504"/>
    <cellStyle name="Normal 110 3 4 3" xfId="9213"/>
    <cellStyle name="Normal 110 3 4 3 2" xfId="16648"/>
    <cellStyle name="Normal 110 3 4 4" xfId="12237"/>
    <cellStyle name="Normal 110 3 5" xfId="4174"/>
    <cellStyle name="Normal 110 3 5 2" xfId="2859"/>
    <cellStyle name="Normal 110 3 5 2 2" xfId="18201"/>
    <cellStyle name="Normal 110 3 5 3" xfId="12896"/>
    <cellStyle name="Normal 110 3 6" xfId="7603"/>
    <cellStyle name="Normal 110 3 6 2" xfId="15041"/>
    <cellStyle name="Normal 110 3 7" xfId="10629"/>
    <cellStyle name="Normal 110 4" xfId="1318"/>
    <cellStyle name="Normal 110 4 2" xfId="4895"/>
    <cellStyle name="Normal 110 4 2 2" xfId="2431"/>
    <cellStyle name="Normal 110 4 2 2 2" xfId="18922"/>
    <cellStyle name="Normal 110 4 2 3" xfId="13617"/>
    <cellStyle name="Normal 110 4 3" xfId="3118"/>
    <cellStyle name="Normal 110 4 3 2" xfId="17274"/>
    <cellStyle name="Normal 110 4 4" xfId="7791"/>
    <cellStyle name="Normal 110 4 4 2" xfId="15226"/>
    <cellStyle name="Normal 110 4 5" xfId="11350"/>
    <cellStyle name="Normal 110 5" xfId="767"/>
    <cellStyle name="Normal 110 5 2" xfId="4357"/>
    <cellStyle name="Normal 110 5 2 2" xfId="3440"/>
    <cellStyle name="Normal 110 5 2 2 2" xfId="18384"/>
    <cellStyle name="Normal 110 5 2 3" xfId="13079"/>
    <cellStyle name="Normal 110 5 3" xfId="2701"/>
    <cellStyle name="Normal 110 5 3 2" xfId="16827"/>
    <cellStyle name="Normal 110 5 4" xfId="8326"/>
    <cellStyle name="Normal 110 5 4 2" xfId="15761"/>
    <cellStyle name="Normal 110 5 5" xfId="10812"/>
    <cellStyle name="Normal 110 6" xfId="1915"/>
    <cellStyle name="Normal 110 6 2" xfId="5431"/>
    <cellStyle name="Normal 110 6 2 2" xfId="9665"/>
    <cellStyle name="Normal 110 6 2 2 2" xfId="19457"/>
    <cellStyle name="Normal 110 6 2 3" xfId="14152"/>
    <cellStyle name="Normal 110 6 3" xfId="8861"/>
    <cellStyle name="Normal 110 6 3 2" xfId="16296"/>
    <cellStyle name="Normal 110 6 4" xfId="11885"/>
    <cellStyle name="Normal 110 7" xfId="3683"/>
    <cellStyle name="Normal 110 7 2" xfId="2748"/>
    <cellStyle name="Normal 110 7 2 2" xfId="17710"/>
    <cellStyle name="Normal 110 7 3" xfId="12405"/>
    <cellStyle name="Normal 110 8" xfId="3822"/>
    <cellStyle name="Normal 110 8 2" xfId="2970"/>
    <cellStyle name="Normal 110 8 2 2" xfId="17849"/>
    <cellStyle name="Normal 110 8 3" xfId="12544"/>
    <cellStyle name="Normal 110 9" xfId="7209"/>
    <cellStyle name="Normal 110 9 2" xfId="14689"/>
    <cellStyle name="Normal 111" xfId="191"/>
    <cellStyle name="Normal 111 10" xfId="10278"/>
    <cellStyle name="Normal 111 2" xfId="409"/>
    <cellStyle name="Normal 111 2 2" xfId="1495"/>
    <cellStyle name="Normal 111 2 2 2" xfId="5072"/>
    <cellStyle name="Normal 111 2 2 2 2" xfId="6730"/>
    <cellStyle name="Normal 111 2 2 2 2 2" xfId="19099"/>
    <cellStyle name="Normal 111 2 2 2 3" xfId="13794"/>
    <cellStyle name="Normal 111 2 2 3" xfId="3022"/>
    <cellStyle name="Normal 111 2 2 3 2" xfId="17422"/>
    <cellStyle name="Normal 111 2 2 4" xfId="7968"/>
    <cellStyle name="Normal 111 2 2 4 2" xfId="15403"/>
    <cellStyle name="Normal 111 2 2 5" xfId="11527"/>
    <cellStyle name="Normal 111 2 3" xfId="944"/>
    <cellStyle name="Normal 111 2 3 2" xfId="4534"/>
    <cellStyle name="Normal 111 2 3 2 2" xfId="6235"/>
    <cellStyle name="Normal 111 2 3 2 2 2" xfId="18561"/>
    <cellStyle name="Normal 111 2 3 2 3" xfId="13256"/>
    <cellStyle name="Normal 111 2 3 3" xfId="3141"/>
    <cellStyle name="Normal 111 2 3 3 2" xfId="16975"/>
    <cellStyle name="Normal 111 2 3 4" xfId="8503"/>
    <cellStyle name="Normal 111 2 3 4 2" xfId="15938"/>
    <cellStyle name="Normal 111 2 3 5" xfId="10989"/>
    <cellStyle name="Normal 111 2 4" xfId="2134"/>
    <cellStyle name="Normal 111 2 4 2" xfId="5608"/>
    <cellStyle name="Normal 111 2 4 2 2" xfId="9842"/>
    <cellStyle name="Normal 111 2 4 2 2 2" xfId="19634"/>
    <cellStyle name="Normal 111 2 4 2 3" xfId="14329"/>
    <cellStyle name="Normal 111 2 4 3" xfId="9038"/>
    <cellStyle name="Normal 111 2 4 3 2" xfId="16473"/>
    <cellStyle name="Normal 111 2 4 4" xfId="12062"/>
    <cellStyle name="Normal 111 2 5" xfId="3999"/>
    <cellStyle name="Normal 111 2 5 2" xfId="6549"/>
    <cellStyle name="Normal 111 2 5 2 2" xfId="18026"/>
    <cellStyle name="Normal 111 2 5 3" xfId="12721"/>
    <cellStyle name="Normal 111 2 6" xfId="7428"/>
    <cellStyle name="Normal 111 2 6 2" xfId="14866"/>
    <cellStyle name="Normal 111 2 7" xfId="10454"/>
    <cellStyle name="Normal 111 3" xfId="585"/>
    <cellStyle name="Normal 111 3 2" xfId="1671"/>
    <cellStyle name="Normal 111 3 2 2" xfId="5248"/>
    <cellStyle name="Normal 111 3 2 2 2" xfId="6898"/>
    <cellStyle name="Normal 111 3 2 2 2 2" xfId="19275"/>
    <cellStyle name="Normal 111 3 2 2 3" xfId="13970"/>
    <cellStyle name="Normal 111 3 2 3" xfId="3427"/>
    <cellStyle name="Normal 111 3 2 3 2" xfId="17569"/>
    <cellStyle name="Normal 111 3 2 4" xfId="8144"/>
    <cellStyle name="Normal 111 3 2 4 2" xfId="15579"/>
    <cellStyle name="Normal 111 3 2 5" xfId="11703"/>
    <cellStyle name="Normal 111 3 3" xfId="1120"/>
    <cellStyle name="Normal 111 3 3 2" xfId="4710"/>
    <cellStyle name="Normal 111 3 3 2 2" xfId="6847"/>
    <cellStyle name="Normal 111 3 3 2 2 2" xfId="18737"/>
    <cellStyle name="Normal 111 3 3 2 3" xfId="13432"/>
    <cellStyle name="Normal 111 3 3 3" xfId="3047"/>
    <cellStyle name="Normal 111 3 3 3 2" xfId="17122"/>
    <cellStyle name="Normal 111 3 3 4" xfId="8679"/>
    <cellStyle name="Normal 111 3 3 4 2" xfId="16114"/>
    <cellStyle name="Normal 111 3 3 5" xfId="11165"/>
    <cellStyle name="Normal 111 3 4" xfId="2310"/>
    <cellStyle name="Normal 111 3 4 2" xfId="5784"/>
    <cellStyle name="Normal 111 3 4 2 2" xfId="10018"/>
    <cellStyle name="Normal 111 3 4 2 2 2" xfId="19810"/>
    <cellStyle name="Normal 111 3 4 2 3" xfId="14505"/>
    <cellStyle name="Normal 111 3 4 3" xfId="9214"/>
    <cellStyle name="Normal 111 3 4 3 2" xfId="16649"/>
    <cellStyle name="Normal 111 3 4 4" xfId="12238"/>
    <cellStyle name="Normal 111 3 5" xfId="4175"/>
    <cellStyle name="Normal 111 3 5 2" xfId="6166"/>
    <cellStyle name="Normal 111 3 5 2 2" xfId="18202"/>
    <cellStyle name="Normal 111 3 5 3" xfId="12897"/>
    <cellStyle name="Normal 111 3 6" xfId="7604"/>
    <cellStyle name="Normal 111 3 6 2" xfId="15042"/>
    <cellStyle name="Normal 111 3 7" xfId="10630"/>
    <cellStyle name="Normal 111 4" xfId="1319"/>
    <cellStyle name="Normal 111 4 2" xfId="4896"/>
    <cellStyle name="Normal 111 4 2 2" xfId="6282"/>
    <cellStyle name="Normal 111 4 2 2 2" xfId="18923"/>
    <cellStyle name="Normal 111 4 2 3" xfId="13618"/>
    <cellStyle name="Normal 111 4 3" xfId="2792"/>
    <cellStyle name="Normal 111 4 3 2" xfId="17275"/>
    <cellStyle name="Normal 111 4 4" xfId="7792"/>
    <cellStyle name="Normal 111 4 4 2" xfId="15227"/>
    <cellStyle name="Normal 111 4 5" xfId="11351"/>
    <cellStyle name="Normal 111 5" xfId="768"/>
    <cellStyle name="Normal 111 5 2" xfId="4358"/>
    <cellStyle name="Normal 111 5 2 2" xfId="2438"/>
    <cellStyle name="Normal 111 5 2 2 2" xfId="18385"/>
    <cellStyle name="Normal 111 5 2 3" xfId="13080"/>
    <cellStyle name="Normal 111 5 3" xfId="3554"/>
    <cellStyle name="Normal 111 5 3 2" xfId="16828"/>
    <cellStyle name="Normal 111 5 4" xfId="8327"/>
    <cellStyle name="Normal 111 5 4 2" xfId="15762"/>
    <cellStyle name="Normal 111 5 5" xfId="10813"/>
    <cellStyle name="Normal 111 6" xfId="1916"/>
    <cellStyle name="Normal 111 6 2" xfId="5432"/>
    <cellStyle name="Normal 111 6 2 2" xfId="9666"/>
    <cellStyle name="Normal 111 6 2 2 2" xfId="19458"/>
    <cellStyle name="Normal 111 6 2 3" xfId="14153"/>
    <cellStyle name="Normal 111 6 3" xfId="8862"/>
    <cellStyle name="Normal 111 6 3 2" xfId="16297"/>
    <cellStyle name="Normal 111 6 4" xfId="11886"/>
    <cellStyle name="Normal 111 7" xfId="3684"/>
    <cellStyle name="Normal 111 7 2" xfId="6519"/>
    <cellStyle name="Normal 111 7 2 2" xfId="17711"/>
    <cellStyle name="Normal 111 7 3" xfId="12406"/>
    <cellStyle name="Normal 111 8" xfId="3823"/>
    <cellStyle name="Normal 111 8 2" xfId="7012"/>
    <cellStyle name="Normal 111 8 2 2" xfId="17850"/>
    <cellStyle name="Normal 111 8 3" xfId="12545"/>
    <cellStyle name="Normal 111 9" xfId="7210"/>
    <cellStyle name="Normal 111 9 2" xfId="14690"/>
    <cellStyle name="Normal 112" xfId="192"/>
    <cellStyle name="Normal 112 10" xfId="10279"/>
    <cellStyle name="Normal 112 2" xfId="410"/>
    <cellStyle name="Normal 112 2 2" xfId="1496"/>
    <cellStyle name="Normal 112 2 2 2" xfId="5073"/>
    <cellStyle name="Normal 112 2 2 2 2" xfId="3189"/>
    <cellStyle name="Normal 112 2 2 2 2 2" xfId="19100"/>
    <cellStyle name="Normal 112 2 2 2 3" xfId="13795"/>
    <cellStyle name="Normal 112 2 2 3" xfId="6382"/>
    <cellStyle name="Normal 112 2 2 3 2" xfId="17423"/>
    <cellStyle name="Normal 112 2 2 4" xfId="7969"/>
    <cellStyle name="Normal 112 2 2 4 2" xfId="15404"/>
    <cellStyle name="Normal 112 2 2 5" xfId="11528"/>
    <cellStyle name="Normal 112 2 3" xfId="945"/>
    <cellStyle name="Normal 112 2 3 2" xfId="4535"/>
    <cellStyle name="Normal 112 2 3 2 2" xfId="6019"/>
    <cellStyle name="Normal 112 2 3 2 2 2" xfId="18562"/>
    <cellStyle name="Normal 112 2 3 2 3" xfId="13257"/>
    <cellStyle name="Normal 112 2 3 3" xfId="3255"/>
    <cellStyle name="Normal 112 2 3 3 2" xfId="16976"/>
    <cellStyle name="Normal 112 2 3 4" xfId="8504"/>
    <cellStyle name="Normal 112 2 3 4 2" xfId="15939"/>
    <cellStyle name="Normal 112 2 3 5" xfId="10990"/>
    <cellStyle name="Normal 112 2 4" xfId="2135"/>
    <cellStyle name="Normal 112 2 4 2" xfId="5609"/>
    <cellStyle name="Normal 112 2 4 2 2" xfId="9843"/>
    <cellStyle name="Normal 112 2 4 2 2 2" xfId="19635"/>
    <cellStyle name="Normal 112 2 4 2 3" xfId="14330"/>
    <cellStyle name="Normal 112 2 4 3" xfId="9039"/>
    <cellStyle name="Normal 112 2 4 3 2" xfId="16474"/>
    <cellStyle name="Normal 112 2 4 4" xfId="12063"/>
    <cellStyle name="Normal 112 2 5" xfId="4000"/>
    <cellStyle name="Normal 112 2 5 2" xfId="6165"/>
    <cellStyle name="Normal 112 2 5 2 2" xfId="18027"/>
    <cellStyle name="Normal 112 2 5 3" xfId="12722"/>
    <cellStyle name="Normal 112 2 6" xfId="7429"/>
    <cellStyle name="Normal 112 2 6 2" xfId="14867"/>
    <cellStyle name="Normal 112 2 7" xfId="10455"/>
    <cellStyle name="Normal 112 3" xfId="586"/>
    <cellStyle name="Normal 112 3 2" xfId="1672"/>
    <cellStyle name="Normal 112 3 2 2" xfId="5249"/>
    <cellStyle name="Normal 112 3 2 2 2" xfId="3473"/>
    <cellStyle name="Normal 112 3 2 2 2 2" xfId="19276"/>
    <cellStyle name="Normal 112 3 2 2 3" xfId="13971"/>
    <cellStyle name="Normal 112 3 2 3" xfId="3495"/>
    <cellStyle name="Normal 112 3 2 3 2" xfId="17570"/>
    <cellStyle name="Normal 112 3 2 4" xfId="8145"/>
    <cellStyle name="Normal 112 3 2 4 2" xfId="15580"/>
    <cellStyle name="Normal 112 3 2 5" xfId="11704"/>
    <cellStyle name="Normal 112 3 3" xfId="1121"/>
    <cellStyle name="Normal 112 3 3 2" xfId="4711"/>
    <cellStyle name="Normal 112 3 3 2 2" xfId="3204"/>
    <cellStyle name="Normal 112 3 3 2 2 2" xfId="18738"/>
    <cellStyle name="Normal 112 3 3 2 3" xfId="13433"/>
    <cellStyle name="Normal 112 3 3 3" xfId="6327"/>
    <cellStyle name="Normal 112 3 3 3 2" xfId="17123"/>
    <cellStyle name="Normal 112 3 3 4" xfId="8680"/>
    <cellStyle name="Normal 112 3 3 4 2" xfId="16115"/>
    <cellStyle name="Normal 112 3 3 5" xfId="11166"/>
    <cellStyle name="Normal 112 3 4" xfId="2311"/>
    <cellStyle name="Normal 112 3 4 2" xfId="5785"/>
    <cellStyle name="Normal 112 3 4 2 2" xfId="10019"/>
    <cellStyle name="Normal 112 3 4 2 2 2" xfId="19811"/>
    <cellStyle name="Normal 112 3 4 2 3" xfId="14506"/>
    <cellStyle name="Normal 112 3 4 3" xfId="9215"/>
    <cellStyle name="Normal 112 3 4 3 2" xfId="16650"/>
    <cellStyle name="Normal 112 3 4 4" xfId="12239"/>
    <cellStyle name="Normal 112 3 5" xfId="4176"/>
    <cellStyle name="Normal 112 3 5 2" xfId="6304"/>
    <cellStyle name="Normal 112 3 5 2 2" xfId="18203"/>
    <cellStyle name="Normal 112 3 5 3" xfId="12898"/>
    <cellStyle name="Normal 112 3 6" xfId="7605"/>
    <cellStyle name="Normal 112 3 6 2" xfId="15043"/>
    <cellStyle name="Normal 112 3 7" xfId="10631"/>
    <cellStyle name="Normal 112 4" xfId="1320"/>
    <cellStyle name="Normal 112 4 2" xfId="4897"/>
    <cellStyle name="Normal 112 4 2 2" xfId="6756"/>
    <cellStyle name="Normal 112 4 2 2 2" xfId="18924"/>
    <cellStyle name="Normal 112 4 2 3" xfId="13619"/>
    <cellStyle name="Normal 112 4 3" xfId="6742"/>
    <cellStyle name="Normal 112 4 3 2" xfId="17276"/>
    <cellStyle name="Normal 112 4 4" xfId="7793"/>
    <cellStyle name="Normal 112 4 4 2" xfId="15228"/>
    <cellStyle name="Normal 112 4 5" xfId="11352"/>
    <cellStyle name="Normal 112 5" xfId="769"/>
    <cellStyle name="Normal 112 5 2" xfId="4359"/>
    <cellStyle name="Normal 112 5 2 2" xfId="2572"/>
    <cellStyle name="Normal 112 5 2 2 2" xfId="18386"/>
    <cellStyle name="Normal 112 5 2 3" xfId="13081"/>
    <cellStyle name="Normal 112 5 3" xfId="2577"/>
    <cellStyle name="Normal 112 5 3 2" xfId="16829"/>
    <cellStyle name="Normal 112 5 4" xfId="8328"/>
    <cellStyle name="Normal 112 5 4 2" xfId="15763"/>
    <cellStyle name="Normal 112 5 5" xfId="10814"/>
    <cellStyle name="Normal 112 6" xfId="1917"/>
    <cellStyle name="Normal 112 6 2" xfId="5433"/>
    <cellStyle name="Normal 112 6 2 2" xfId="9667"/>
    <cellStyle name="Normal 112 6 2 2 2" xfId="19459"/>
    <cellStyle name="Normal 112 6 2 3" xfId="14154"/>
    <cellStyle name="Normal 112 6 3" xfId="8863"/>
    <cellStyle name="Normal 112 6 3 2" xfId="16298"/>
    <cellStyle name="Normal 112 6 4" xfId="11887"/>
    <cellStyle name="Normal 112 7" xfId="3685"/>
    <cellStyle name="Normal 112 7 2" xfId="6625"/>
    <cellStyle name="Normal 112 7 2 2" xfId="17712"/>
    <cellStyle name="Normal 112 7 3" xfId="12407"/>
    <cellStyle name="Normal 112 8" xfId="3824"/>
    <cellStyle name="Normal 112 8 2" xfId="2698"/>
    <cellStyle name="Normal 112 8 2 2" xfId="17851"/>
    <cellStyle name="Normal 112 8 3" xfId="12546"/>
    <cellStyle name="Normal 112 9" xfId="7211"/>
    <cellStyle name="Normal 112 9 2" xfId="14691"/>
    <cellStyle name="Normal 113" xfId="155"/>
    <cellStyle name="Normal 113 10" xfId="10242"/>
    <cellStyle name="Normal 113 2" xfId="373"/>
    <cellStyle name="Normal 113 2 2" xfId="1459"/>
    <cellStyle name="Normal 113 2 2 2" xfId="5036"/>
    <cellStyle name="Normal 113 2 2 2 2" xfId="2584"/>
    <cellStyle name="Normal 113 2 2 2 2 2" xfId="19063"/>
    <cellStyle name="Normal 113 2 2 2 3" xfId="13758"/>
    <cellStyle name="Normal 113 2 2 3" xfId="6361"/>
    <cellStyle name="Normal 113 2 2 3 2" xfId="17386"/>
    <cellStyle name="Normal 113 2 2 4" xfId="7932"/>
    <cellStyle name="Normal 113 2 2 4 2" xfId="15367"/>
    <cellStyle name="Normal 113 2 2 5" xfId="11491"/>
    <cellStyle name="Normal 113 2 3" xfId="908"/>
    <cellStyle name="Normal 113 2 3 2" xfId="4498"/>
    <cellStyle name="Normal 113 2 3 2 2" xfId="5884"/>
    <cellStyle name="Normal 113 2 3 2 2 2" xfId="18525"/>
    <cellStyle name="Normal 113 2 3 2 3" xfId="13220"/>
    <cellStyle name="Normal 113 2 3 3" xfId="6544"/>
    <cellStyle name="Normal 113 2 3 3 2" xfId="16939"/>
    <cellStyle name="Normal 113 2 3 4" xfId="8467"/>
    <cellStyle name="Normal 113 2 3 4 2" xfId="15902"/>
    <cellStyle name="Normal 113 2 3 5" xfId="10953"/>
    <cellStyle name="Normal 113 2 4" xfId="2098"/>
    <cellStyle name="Normal 113 2 4 2" xfId="5572"/>
    <cellStyle name="Normal 113 2 4 2 2" xfId="9806"/>
    <cellStyle name="Normal 113 2 4 2 2 2" xfId="19598"/>
    <cellStyle name="Normal 113 2 4 2 3" xfId="14293"/>
    <cellStyle name="Normal 113 2 4 3" xfId="9002"/>
    <cellStyle name="Normal 113 2 4 3 2" xfId="16437"/>
    <cellStyle name="Normal 113 2 4 4" xfId="12026"/>
    <cellStyle name="Normal 113 2 5" xfId="3963"/>
    <cellStyle name="Normal 113 2 5 2" xfId="6735"/>
    <cellStyle name="Normal 113 2 5 2 2" xfId="17990"/>
    <cellStyle name="Normal 113 2 5 3" xfId="12685"/>
    <cellStyle name="Normal 113 2 6" xfId="7392"/>
    <cellStyle name="Normal 113 2 6 2" xfId="14830"/>
    <cellStyle name="Normal 113 2 7" xfId="10418"/>
    <cellStyle name="Normal 113 3" xfId="549"/>
    <cellStyle name="Normal 113 3 2" xfId="1635"/>
    <cellStyle name="Normal 113 3 2 2" xfId="5212"/>
    <cellStyle name="Normal 113 3 2 2 2" xfId="3018"/>
    <cellStyle name="Normal 113 3 2 2 2 2" xfId="19239"/>
    <cellStyle name="Normal 113 3 2 2 3" xfId="13934"/>
    <cellStyle name="Normal 113 3 2 3" xfId="3055"/>
    <cellStyle name="Normal 113 3 2 3 2" xfId="17533"/>
    <cellStyle name="Normal 113 3 2 4" xfId="8108"/>
    <cellStyle name="Normal 113 3 2 4 2" xfId="15543"/>
    <cellStyle name="Normal 113 3 2 5" xfId="11667"/>
    <cellStyle name="Normal 113 3 3" xfId="1084"/>
    <cellStyle name="Normal 113 3 3 2" xfId="4674"/>
    <cellStyle name="Normal 113 3 3 2 2" xfId="6935"/>
    <cellStyle name="Normal 113 3 3 2 2 2" xfId="18701"/>
    <cellStyle name="Normal 113 3 3 2 3" xfId="13396"/>
    <cellStyle name="Normal 113 3 3 3" xfId="3416"/>
    <cellStyle name="Normal 113 3 3 3 2" xfId="17086"/>
    <cellStyle name="Normal 113 3 3 4" xfId="8643"/>
    <cellStyle name="Normal 113 3 3 4 2" xfId="16078"/>
    <cellStyle name="Normal 113 3 3 5" xfId="11129"/>
    <cellStyle name="Normal 113 3 4" xfId="2274"/>
    <cellStyle name="Normal 113 3 4 2" xfId="5748"/>
    <cellStyle name="Normal 113 3 4 2 2" xfId="9982"/>
    <cellStyle name="Normal 113 3 4 2 2 2" xfId="19774"/>
    <cellStyle name="Normal 113 3 4 2 3" xfId="14469"/>
    <cellStyle name="Normal 113 3 4 3" xfId="9178"/>
    <cellStyle name="Normal 113 3 4 3 2" xfId="16613"/>
    <cellStyle name="Normal 113 3 4 4" xfId="12202"/>
    <cellStyle name="Normal 113 3 5" xfId="4139"/>
    <cellStyle name="Normal 113 3 5 2" xfId="2434"/>
    <cellStyle name="Normal 113 3 5 2 2" xfId="18166"/>
    <cellStyle name="Normal 113 3 5 3" xfId="12861"/>
    <cellStyle name="Normal 113 3 6" xfId="7568"/>
    <cellStyle name="Normal 113 3 6 2" xfId="15006"/>
    <cellStyle name="Normal 113 3 7" xfId="10594"/>
    <cellStyle name="Normal 113 4" xfId="1283"/>
    <cellStyle name="Normal 113 4 2" xfId="4860"/>
    <cellStyle name="Normal 113 4 2 2" xfId="3451"/>
    <cellStyle name="Normal 113 4 2 2 2" xfId="18887"/>
    <cellStyle name="Normal 113 4 2 3" xfId="13582"/>
    <cellStyle name="Normal 113 4 3" xfId="6857"/>
    <cellStyle name="Normal 113 4 3 2" xfId="17239"/>
    <cellStyle name="Normal 113 4 4" xfId="7756"/>
    <cellStyle name="Normal 113 4 4 2" xfId="15191"/>
    <cellStyle name="Normal 113 4 5" xfId="11315"/>
    <cellStyle name="Normal 113 5" xfId="732"/>
    <cellStyle name="Normal 113 5 2" xfId="4322"/>
    <cellStyle name="Normal 113 5 2 2" xfId="6082"/>
    <cellStyle name="Normal 113 5 2 2 2" xfId="18349"/>
    <cellStyle name="Normal 113 5 2 3" xfId="13044"/>
    <cellStyle name="Normal 113 5 3" xfId="2648"/>
    <cellStyle name="Normal 113 5 3 2" xfId="16792"/>
    <cellStyle name="Normal 113 5 4" xfId="8291"/>
    <cellStyle name="Normal 113 5 4 2" xfId="15726"/>
    <cellStyle name="Normal 113 5 5" xfId="10777"/>
    <cellStyle name="Normal 113 6" xfId="1880"/>
    <cellStyle name="Normal 113 6 2" xfId="5396"/>
    <cellStyle name="Normal 113 6 2 2" xfId="9630"/>
    <cellStyle name="Normal 113 6 2 2 2" xfId="19422"/>
    <cellStyle name="Normal 113 6 2 3" xfId="14117"/>
    <cellStyle name="Normal 113 6 3" xfId="8826"/>
    <cellStyle name="Normal 113 6 3 2" xfId="16261"/>
    <cellStyle name="Normal 113 6 4" xfId="11850"/>
    <cellStyle name="Normal 113 7" xfId="3648"/>
    <cellStyle name="Normal 113 7 2" xfId="6108"/>
    <cellStyle name="Normal 113 7 2 2" xfId="17675"/>
    <cellStyle name="Normal 113 7 3" xfId="12370"/>
    <cellStyle name="Normal 113 8" xfId="3787"/>
    <cellStyle name="Normal 113 8 2" xfId="6451"/>
    <cellStyle name="Normal 113 8 2 2" xfId="17814"/>
    <cellStyle name="Normal 113 8 3" xfId="12509"/>
    <cellStyle name="Normal 113 9" xfId="7174"/>
    <cellStyle name="Normal 113 9 2" xfId="14654"/>
    <cellStyle name="Normal 114" xfId="194"/>
    <cellStyle name="Normal 114 10" xfId="10281"/>
    <cellStyle name="Normal 114 2" xfId="412"/>
    <cellStyle name="Normal 114 2 2" xfId="1498"/>
    <cellStyle name="Normal 114 2 2 2" xfId="5075"/>
    <cellStyle name="Normal 114 2 2 2 2" xfId="2658"/>
    <cellStyle name="Normal 114 2 2 2 2 2" xfId="19102"/>
    <cellStyle name="Normal 114 2 2 2 3" xfId="13797"/>
    <cellStyle name="Normal 114 2 2 3" xfId="6778"/>
    <cellStyle name="Normal 114 2 2 3 2" xfId="17425"/>
    <cellStyle name="Normal 114 2 2 4" xfId="7971"/>
    <cellStyle name="Normal 114 2 2 4 2" xfId="15406"/>
    <cellStyle name="Normal 114 2 2 5" xfId="11530"/>
    <cellStyle name="Normal 114 2 3" xfId="947"/>
    <cellStyle name="Normal 114 2 3 2" xfId="4537"/>
    <cellStyle name="Normal 114 2 3 2 2" xfId="3295"/>
    <cellStyle name="Normal 114 2 3 2 2 2" xfId="18564"/>
    <cellStyle name="Normal 114 2 3 2 3" xfId="13259"/>
    <cellStyle name="Normal 114 2 3 3" xfId="2385"/>
    <cellStyle name="Normal 114 2 3 3 2" xfId="16978"/>
    <cellStyle name="Normal 114 2 3 4" xfId="8506"/>
    <cellStyle name="Normal 114 2 3 4 2" xfId="15941"/>
    <cellStyle name="Normal 114 2 3 5" xfId="10992"/>
    <cellStyle name="Normal 114 2 4" xfId="2137"/>
    <cellStyle name="Normal 114 2 4 2" xfId="5611"/>
    <cellStyle name="Normal 114 2 4 2 2" xfId="9845"/>
    <cellStyle name="Normal 114 2 4 2 2 2" xfId="19637"/>
    <cellStyle name="Normal 114 2 4 2 3" xfId="14332"/>
    <cellStyle name="Normal 114 2 4 3" xfId="9041"/>
    <cellStyle name="Normal 114 2 4 3 2" xfId="16476"/>
    <cellStyle name="Normal 114 2 4 4" xfId="12065"/>
    <cellStyle name="Normal 114 2 5" xfId="4002"/>
    <cellStyle name="Normal 114 2 5 2" xfId="3134"/>
    <cellStyle name="Normal 114 2 5 2 2" xfId="18029"/>
    <cellStyle name="Normal 114 2 5 3" xfId="12724"/>
    <cellStyle name="Normal 114 2 6" xfId="7431"/>
    <cellStyle name="Normal 114 2 6 2" xfId="14869"/>
    <cellStyle name="Normal 114 2 7" xfId="10457"/>
    <cellStyle name="Normal 114 3" xfId="588"/>
    <cellStyle name="Normal 114 3 2" xfId="1674"/>
    <cellStyle name="Normal 114 3 2 2" xfId="5251"/>
    <cellStyle name="Normal 114 3 2 2 2" xfId="3323"/>
    <cellStyle name="Normal 114 3 2 2 2 2" xfId="19278"/>
    <cellStyle name="Normal 114 3 2 2 3" xfId="13973"/>
    <cellStyle name="Normal 114 3 2 3" xfId="3463"/>
    <cellStyle name="Normal 114 3 2 3 2" xfId="17572"/>
    <cellStyle name="Normal 114 3 2 4" xfId="8147"/>
    <cellStyle name="Normal 114 3 2 4 2" xfId="15582"/>
    <cellStyle name="Normal 114 3 2 5" xfId="11706"/>
    <cellStyle name="Normal 114 3 3" xfId="1123"/>
    <cellStyle name="Normal 114 3 3 2" xfId="4713"/>
    <cellStyle name="Normal 114 3 3 2 2" xfId="3057"/>
    <cellStyle name="Normal 114 3 3 2 2 2" xfId="18740"/>
    <cellStyle name="Normal 114 3 3 2 3" xfId="13435"/>
    <cellStyle name="Normal 114 3 3 3" xfId="6746"/>
    <cellStyle name="Normal 114 3 3 3 2" xfId="17125"/>
    <cellStyle name="Normal 114 3 3 4" xfId="8682"/>
    <cellStyle name="Normal 114 3 3 4 2" xfId="16117"/>
    <cellStyle name="Normal 114 3 3 5" xfId="11168"/>
    <cellStyle name="Normal 114 3 4" xfId="2313"/>
    <cellStyle name="Normal 114 3 4 2" xfId="5787"/>
    <cellStyle name="Normal 114 3 4 2 2" xfId="10021"/>
    <cellStyle name="Normal 114 3 4 2 2 2" xfId="19813"/>
    <cellStyle name="Normal 114 3 4 2 3" xfId="14508"/>
    <cellStyle name="Normal 114 3 4 3" xfId="9217"/>
    <cellStyle name="Normal 114 3 4 3 2" xfId="16652"/>
    <cellStyle name="Normal 114 3 4 4" xfId="12241"/>
    <cellStyle name="Normal 114 3 5" xfId="4178"/>
    <cellStyle name="Normal 114 3 5 2" xfId="6590"/>
    <cellStyle name="Normal 114 3 5 2 2" xfId="18205"/>
    <cellStyle name="Normal 114 3 5 3" xfId="12900"/>
    <cellStyle name="Normal 114 3 6" xfId="7607"/>
    <cellStyle name="Normal 114 3 6 2" xfId="15045"/>
    <cellStyle name="Normal 114 3 7" xfId="10633"/>
    <cellStyle name="Normal 114 4" xfId="1322"/>
    <cellStyle name="Normal 114 4 2" xfId="4899"/>
    <cellStyle name="Normal 114 4 2 2" xfId="2874"/>
    <cellStyle name="Normal 114 4 2 2 2" xfId="18926"/>
    <cellStyle name="Normal 114 4 2 3" xfId="13621"/>
    <cellStyle name="Normal 114 4 3" xfId="6917"/>
    <cellStyle name="Normal 114 4 3 2" xfId="17278"/>
    <cellStyle name="Normal 114 4 4" xfId="7795"/>
    <cellStyle name="Normal 114 4 4 2" xfId="15230"/>
    <cellStyle name="Normal 114 4 5" xfId="11354"/>
    <cellStyle name="Normal 114 5" xfId="771"/>
    <cellStyle name="Normal 114 5 2" xfId="4361"/>
    <cellStyle name="Normal 114 5 2 2" xfId="5986"/>
    <cellStyle name="Normal 114 5 2 2 2" xfId="18388"/>
    <cellStyle name="Normal 114 5 2 3" xfId="13083"/>
    <cellStyle name="Normal 114 5 3" xfId="6391"/>
    <cellStyle name="Normal 114 5 3 2" xfId="16831"/>
    <cellStyle name="Normal 114 5 4" xfId="8330"/>
    <cellStyle name="Normal 114 5 4 2" xfId="15765"/>
    <cellStyle name="Normal 114 5 5" xfId="10816"/>
    <cellStyle name="Normal 114 6" xfId="1919"/>
    <cellStyle name="Normal 114 6 2" xfId="5435"/>
    <cellStyle name="Normal 114 6 2 2" xfId="9669"/>
    <cellStyle name="Normal 114 6 2 2 2" xfId="19461"/>
    <cellStyle name="Normal 114 6 2 3" xfId="14156"/>
    <cellStyle name="Normal 114 6 3" xfId="8865"/>
    <cellStyle name="Normal 114 6 3 2" xfId="16300"/>
    <cellStyle name="Normal 114 6 4" xfId="11889"/>
    <cellStyle name="Normal 114 7" xfId="3687"/>
    <cellStyle name="Normal 114 7 2" xfId="6540"/>
    <cellStyle name="Normal 114 7 2 2" xfId="17714"/>
    <cellStyle name="Normal 114 7 3" xfId="12409"/>
    <cellStyle name="Normal 114 8" xfId="3826"/>
    <cellStyle name="Normal 114 8 2" xfId="3446"/>
    <cellStyle name="Normal 114 8 2 2" xfId="17853"/>
    <cellStyle name="Normal 114 8 3" xfId="12548"/>
    <cellStyle name="Normal 114 9" xfId="7213"/>
    <cellStyle name="Normal 114 9 2" xfId="14693"/>
    <cellStyle name="Normal 115" xfId="195"/>
    <cellStyle name="Normal 115 10" xfId="10282"/>
    <cellStyle name="Normal 115 2" xfId="413"/>
    <cellStyle name="Normal 115 2 2" xfId="1499"/>
    <cellStyle name="Normal 115 2 2 2" xfId="5076"/>
    <cellStyle name="Normal 115 2 2 2 2" xfId="3085"/>
    <cellStyle name="Normal 115 2 2 2 2 2" xfId="19103"/>
    <cellStyle name="Normal 115 2 2 2 3" xfId="13798"/>
    <cellStyle name="Normal 115 2 2 3" xfId="3370"/>
    <cellStyle name="Normal 115 2 2 3 2" xfId="17426"/>
    <cellStyle name="Normal 115 2 2 4" xfId="7972"/>
    <cellStyle name="Normal 115 2 2 4 2" xfId="15407"/>
    <cellStyle name="Normal 115 2 2 5" xfId="11531"/>
    <cellStyle name="Normal 115 2 3" xfId="948"/>
    <cellStyle name="Normal 115 2 3 2" xfId="4538"/>
    <cellStyle name="Normal 115 2 3 2 2" xfId="3353"/>
    <cellStyle name="Normal 115 2 3 2 2 2" xfId="18565"/>
    <cellStyle name="Normal 115 2 3 2 3" xfId="13260"/>
    <cellStyle name="Normal 115 2 3 3" xfId="2620"/>
    <cellStyle name="Normal 115 2 3 3 2" xfId="16979"/>
    <cellStyle name="Normal 115 2 3 4" xfId="8507"/>
    <cellStyle name="Normal 115 2 3 4 2" xfId="15942"/>
    <cellStyle name="Normal 115 2 3 5" xfId="10993"/>
    <cellStyle name="Normal 115 2 4" xfId="2138"/>
    <cellStyle name="Normal 115 2 4 2" xfId="5612"/>
    <cellStyle name="Normal 115 2 4 2 2" xfId="9846"/>
    <cellStyle name="Normal 115 2 4 2 2 2" xfId="19638"/>
    <cellStyle name="Normal 115 2 4 2 3" xfId="14333"/>
    <cellStyle name="Normal 115 2 4 3" xfId="9042"/>
    <cellStyle name="Normal 115 2 4 3 2" xfId="16477"/>
    <cellStyle name="Normal 115 2 4 4" xfId="12066"/>
    <cellStyle name="Normal 115 2 5" xfId="4003"/>
    <cellStyle name="Normal 115 2 5 2" xfId="6850"/>
    <cellStyle name="Normal 115 2 5 2 2" xfId="18030"/>
    <cellStyle name="Normal 115 2 5 3" xfId="12725"/>
    <cellStyle name="Normal 115 2 6" xfId="7432"/>
    <cellStyle name="Normal 115 2 6 2" xfId="14870"/>
    <cellStyle name="Normal 115 2 7" xfId="10458"/>
    <cellStyle name="Normal 115 3" xfId="589"/>
    <cellStyle name="Normal 115 3 2" xfId="1675"/>
    <cellStyle name="Normal 115 3 2 2" xfId="5252"/>
    <cellStyle name="Normal 115 3 2 2 2" xfId="6555"/>
    <cellStyle name="Normal 115 3 2 2 2 2" xfId="19279"/>
    <cellStyle name="Normal 115 3 2 2 3" xfId="13974"/>
    <cellStyle name="Normal 115 3 2 3" xfId="6664"/>
    <cellStyle name="Normal 115 3 2 3 2" xfId="17573"/>
    <cellStyle name="Normal 115 3 2 4" xfId="8148"/>
    <cellStyle name="Normal 115 3 2 4 2" xfId="15583"/>
    <cellStyle name="Normal 115 3 2 5" xfId="11707"/>
    <cellStyle name="Normal 115 3 3" xfId="1124"/>
    <cellStyle name="Normal 115 3 3 2" xfId="4714"/>
    <cellStyle name="Normal 115 3 3 2 2" xfId="2927"/>
    <cellStyle name="Normal 115 3 3 2 2 2" xfId="18741"/>
    <cellStyle name="Normal 115 3 3 2 3" xfId="13436"/>
    <cellStyle name="Normal 115 3 3 3" xfId="2695"/>
    <cellStyle name="Normal 115 3 3 3 2" xfId="17126"/>
    <cellStyle name="Normal 115 3 3 4" xfId="8683"/>
    <cellStyle name="Normal 115 3 3 4 2" xfId="16118"/>
    <cellStyle name="Normal 115 3 3 5" xfId="11169"/>
    <cellStyle name="Normal 115 3 4" xfId="2314"/>
    <cellStyle name="Normal 115 3 4 2" xfId="5788"/>
    <cellStyle name="Normal 115 3 4 2 2" xfId="10022"/>
    <cellStyle name="Normal 115 3 4 2 2 2" xfId="19814"/>
    <cellStyle name="Normal 115 3 4 2 3" xfId="14509"/>
    <cellStyle name="Normal 115 3 4 3" xfId="9218"/>
    <cellStyle name="Normal 115 3 4 3 2" xfId="16653"/>
    <cellStyle name="Normal 115 3 4 4" xfId="12242"/>
    <cellStyle name="Normal 115 3 5" xfId="4179"/>
    <cellStyle name="Normal 115 3 5 2" xfId="3179"/>
    <cellStyle name="Normal 115 3 5 2 2" xfId="18206"/>
    <cellStyle name="Normal 115 3 5 3" xfId="12901"/>
    <cellStyle name="Normal 115 3 6" xfId="7608"/>
    <cellStyle name="Normal 115 3 6 2" xfId="15046"/>
    <cellStyle name="Normal 115 3 7" xfId="10634"/>
    <cellStyle name="Normal 115 4" xfId="1323"/>
    <cellStyle name="Normal 115 4 2" xfId="4900"/>
    <cellStyle name="Normal 115 4 2 2" xfId="2499"/>
    <cellStyle name="Normal 115 4 2 2 2" xfId="18927"/>
    <cellStyle name="Normal 115 4 2 3" xfId="13622"/>
    <cellStyle name="Normal 115 4 3" xfId="2639"/>
    <cellStyle name="Normal 115 4 3 2" xfId="17279"/>
    <cellStyle name="Normal 115 4 4" xfId="7796"/>
    <cellStyle name="Normal 115 4 4 2" xfId="15231"/>
    <cellStyle name="Normal 115 4 5" xfId="11355"/>
    <cellStyle name="Normal 115 5" xfId="772"/>
    <cellStyle name="Normal 115 5 2" xfId="4362"/>
    <cellStyle name="Normal 115 5 2 2" xfId="3557"/>
    <cellStyle name="Normal 115 5 2 2 2" xfId="18389"/>
    <cellStyle name="Normal 115 5 2 3" xfId="13084"/>
    <cellStyle name="Normal 115 5 3" xfId="2940"/>
    <cellStyle name="Normal 115 5 3 2" xfId="16832"/>
    <cellStyle name="Normal 115 5 4" xfId="8331"/>
    <cellStyle name="Normal 115 5 4 2" xfId="15766"/>
    <cellStyle name="Normal 115 5 5" xfId="10817"/>
    <cellStyle name="Normal 115 6" xfId="1920"/>
    <cellStyle name="Normal 115 6 2" xfId="5436"/>
    <cellStyle name="Normal 115 6 2 2" xfId="9670"/>
    <cellStyle name="Normal 115 6 2 2 2" xfId="19462"/>
    <cellStyle name="Normal 115 6 2 3" xfId="14157"/>
    <cellStyle name="Normal 115 6 3" xfId="8866"/>
    <cellStyle name="Normal 115 6 3 2" xfId="16301"/>
    <cellStyle name="Normal 115 6 4" xfId="11890"/>
    <cellStyle name="Normal 115 7" xfId="3688"/>
    <cellStyle name="Normal 115 7 2" xfId="2461"/>
    <cellStyle name="Normal 115 7 2 2" xfId="17715"/>
    <cellStyle name="Normal 115 7 3" xfId="12410"/>
    <cellStyle name="Normal 115 8" xfId="3827"/>
    <cellStyle name="Normal 115 8 2" xfId="6586"/>
    <cellStyle name="Normal 115 8 2 2" xfId="17854"/>
    <cellStyle name="Normal 115 8 3" xfId="12549"/>
    <cellStyle name="Normal 115 9" xfId="7214"/>
    <cellStyle name="Normal 115 9 2" xfId="14694"/>
    <cellStyle name="Normal 116" xfId="196"/>
    <cellStyle name="Normal 116 10" xfId="10283"/>
    <cellStyle name="Normal 116 2" xfId="414"/>
    <cellStyle name="Normal 116 2 2" xfId="1500"/>
    <cellStyle name="Normal 116 2 2 2" xfId="5077"/>
    <cellStyle name="Normal 116 2 2 2 2" xfId="2700"/>
    <cellStyle name="Normal 116 2 2 2 2 2" xfId="19104"/>
    <cellStyle name="Normal 116 2 2 2 3" xfId="13799"/>
    <cellStyle name="Normal 116 2 2 3" xfId="2389"/>
    <cellStyle name="Normal 116 2 2 3 2" xfId="17427"/>
    <cellStyle name="Normal 116 2 2 4" xfId="7973"/>
    <cellStyle name="Normal 116 2 2 4 2" xfId="15408"/>
    <cellStyle name="Normal 116 2 2 5" xfId="11532"/>
    <cellStyle name="Normal 116 2 3" xfId="949"/>
    <cellStyle name="Normal 116 2 3 2" xfId="4539"/>
    <cellStyle name="Normal 116 2 3 2 2" xfId="6387"/>
    <cellStyle name="Normal 116 2 3 2 2 2" xfId="18566"/>
    <cellStyle name="Normal 116 2 3 2 3" xfId="13261"/>
    <cellStyle name="Normal 116 2 3 3" xfId="2781"/>
    <cellStyle name="Normal 116 2 3 3 2" xfId="16980"/>
    <cellStyle name="Normal 116 2 3 4" xfId="8508"/>
    <cellStyle name="Normal 116 2 3 4 2" xfId="15943"/>
    <cellStyle name="Normal 116 2 3 5" xfId="10994"/>
    <cellStyle name="Normal 116 2 4" xfId="2139"/>
    <cellStyle name="Normal 116 2 4 2" xfId="5613"/>
    <cellStyle name="Normal 116 2 4 2 2" xfId="9847"/>
    <cellStyle name="Normal 116 2 4 2 2 2" xfId="19639"/>
    <cellStyle name="Normal 116 2 4 2 3" xfId="14334"/>
    <cellStyle name="Normal 116 2 4 3" xfId="9043"/>
    <cellStyle name="Normal 116 2 4 3 2" xfId="16478"/>
    <cellStyle name="Normal 116 2 4 4" xfId="12067"/>
    <cellStyle name="Normal 116 2 5" xfId="4004"/>
    <cellStyle name="Normal 116 2 5 2" xfId="5902"/>
    <cellStyle name="Normal 116 2 5 2 2" xfId="18031"/>
    <cellStyle name="Normal 116 2 5 3" xfId="12726"/>
    <cellStyle name="Normal 116 2 6" xfId="7433"/>
    <cellStyle name="Normal 116 2 6 2" xfId="14871"/>
    <cellStyle name="Normal 116 2 7" xfId="10459"/>
    <cellStyle name="Normal 116 3" xfId="590"/>
    <cellStyle name="Normal 116 3 2" xfId="1676"/>
    <cellStyle name="Normal 116 3 2 2" xfId="5253"/>
    <cellStyle name="Normal 116 3 2 2 2" xfId="3092"/>
    <cellStyle name="Normal 116 3 2 2 2 2" xfId="19280"/>
    <cellStyle name="Normal 116 3 2 2 3" xfId="13975"/>
    <cellStyle name="Normal 116 3 2 3" xfId="2512"/>
    <cellStyle name="Normal 116 3 2 3 2" xfId="17574"/>
    <cellStyle name="Normal 116 3 2 4" xfId="8149"/>
    <cellStyle name="Normal 116 3 2 4 2" xfId="15584"/>
    <cellStyle name="Normal 116 3 2 5" xfId="11708"/>
    <cellStyle name="Normal 116 3 3" xfId="1125"/>
    <cellStyle name="Normal 116 3 3 2" xfId="4715"/>
    <cellStyle name="Normal 116 3 3 2 2" xfId="3249"/>
    <cellStyle name="Normal 116 3 3 2 2 2" xfId="18742"/>
    <cellStyle name="Normal 116 3 3 2 3" xfId="13437"/>
    <cellStyle name="Normal 116 3 3 3" xfId="6932"/>
    <cellStyle name="Normal 116 3 3 3 2" xfId="17127"/>
    <cellStyle name="Normal 116 3 3 4" xfId="8684"/>
    <cellStyle name="Normal 116 3 3 4 2" xfId="16119"/>
    <cellStyle name="Normal 116 3 3 5" xfId="11170"/>
    <cellStyle name="Normal 116 3 4" xfId="2315"/>
    <cellStyle name="Normal 116 3 4 2" xfId="5789"/>
    <cellStyle name="Normal 116 3 4 2 2" xfId="10023"/>
    <cellStyle name="Normal 116 3 4 2 2 2" xfId="19815"/>
    <cellStyle name="Normal 116 3 4 2 3" xfId="14510"/>
    <cellStyle name="Normal 116 3 4 3" xfId="9219"/>
    <cellStyle name="Normal 116 3 4 3 2" xfId="16654"/>
    <cellStyle name="Normal 116 3 4 4" xfId="12243"/>
    <cellStyle name="Normal 116 3 5" xfId="4180"/>
    <cellStyle name="Normal 116 3 5 2" xfId="2469"/>
    <cellStyle name="Normal 116 3 5 2 2" xfId="18207"/>
    <cellStyle name="Normal 116 3 5 3" xfId="12902"/>
    <cellStyle name="Normal 116 3 6" xfId="7609"/>
    <cellStyle name="Normal 116 3 6 2" xfId="15047"/>
    <cellStyle name="Normal 116 3 7" xfId="10635"/>
    <cellStyle name="Normal 116 4" xfId="1324"/>
    <cellStyle name="Normal 116 4 2" xfId="4901"/>
    <cellStyle name="Normal 116 4 2 2" xfId="6576"/>
    <cellStyle name="Normal 116 4 2 2 2" xfId="18928"/>
    <cellStyle name="Normal 116 4 2 3" xfId="13623"/>
    <cellStyle name="Normal 116 4 3" xfId="3400"/>
    <cellStyle name="Normal 116 4 3 2" xfId="17280"/>
    <cellStyle name="Normal 116 4 4" xfId="7797"/>
    <cellStyle name="Normal 116 4 4 2" xfId="15232"/>
    <cellStyle name="Normal 116 4 5" xfId="11356"/>
    <cellStyle name="Normal 116 5" xfId="773"/>
    <cellStyle name="Normal 116 5 2" xfId="4363"/>
    <cellStyle name="Normal 116 5 2 2" xfId="6617"/>
    <cellStyle name="Normal 116 5 2 2 2" xfId="18390"/>
    <cellStyle name="Normal 116 5 2 3" xfId="13085"/>
    <cellStyle name="Normal 116 5 3" xfId="2668"/>
    <cellStyle name="Normal 116 5 3 2" xfId="16833"/>
    <cellStyle name="Normal 116 5 4" xfId="8332"/>
    <cellStyle name="Normal 116 5 4 2" xfId="15767"/>
    <cellStyle name="Normal 116 5 5" xfId="10818"/>
    <cellStyle name="Normal 116 6" xfId="1921"/>
    <cellStyle name="Normal 116 6 2" xfId="5437"/>
    <cellStyle name="Normal 116 6 2 2" xfId="9671"/>
    <cellStyle name="Normal 116 6 2 2 2" xfId="19463"/>
    <cellStyle name="Normal 116 6 2 3" xfId="14158"/>
    <cellStyle name="Normal 116 6 3" xfId="8867"/>
    <cellStyle name="Normal 116 6 3 2" xfId="16302"/>
    <cellStyle name="Normal 116 6 4" xfId="11891"/>
    <cellStyle name="Normal 116 7" xfId="3689"/>
    <cellStyle name="Normal 116 7 2" xfId="2586"/>
    <cellStyle name="Normal 116 7 2 2" xfId="17716"/>
    <cellStyle name="Normal 116 7 3" xfId="12411"/>
    <cellStyle name="Normal 116 8" xfId="3828"/>
    <cellStyle name="Normal 116 8 2" xfId="2791"/>
    <cellStyle name="Normal 116 8 2 2" xfId="17855"/>
    <cellStyle name="Normal 116 8 3" xfId="12550"/>
    <cellStyle name="Normal 116 9" xfId="7215"/>
    <cellStyle name="Normal 116 9 2" xfId="14695"/>
    <cellStyle name="Normal 117" xfId="197"/>
    <cellStyle name="Normal 117 10" xfId="10284"/>
    <cellStyle name="Normal 117 2" xfId="415"/>
    <cellStyle name="Normal 117 2 2" xfId="1501"/>
    <cellStyle name="Normal 117 2 2 2" xfId="5078"/>
    <cellStyle name="Normal 117 2 2 2 2" xfId="6060"/>
    <cellStyle name="Normal 117 2 2 2 2 2" xfId="19105"/>
    <cellStyle name="Normal 117 2 2 2 3" xfId="13800"/>
    <cellStyle name="Normal 117 2 2 3" xfId="2764"/>
    <cellStyle name="Normal 117 2 2 3 2" xfId="17428"/>
    <cellStyle name="Normal 117 2 2 4" xfId="7974"/>
    <cellStyle name="Normal 117 2 2 4 2" xfId="15409"/>
    <cellStyle name="Normal 117 2 2 5" xfId="11533"/>
    <cellStyle name="Normal 117 2 3" xfId="950"/>
    <cellStyle name="Normal 117 2 3 2" xfId="4540"/>
    <cellStyle name="Normal 117 2 3 2 2" xfId="3046"/>
    <cellStyle name="Normal 117 2 3 2 2 2" xfId="18567"/>
    <cellStyle name="Normal 117 2 3 2 3" xfId="13262"/>
    <cellStyle name="Normal 117 2 3 3" xfId="6653"/>
    <cellStyle name="Normal 117 2 3 3 2" xfId="16981"/>
    <cellStyle name="Normal 117 2 3 4" xfId="8509"/>
    <cellStyle name="Normal 117 2 3 4 2" xfId="15944"/>
    <cellStyle name="Normal 117 2 3 5" xfId="10995"/>
    <cellStyle name="Normal 117 2 4" xfId="2140"/>
    <cellStyle name="Normal 117 2 4 2" xfId="5614"/>
    <cellStyle name="Normal 117 2 4 2 2" xfId="9848"/>
    <cellStyle name="Normal 117 2 4 2 2 2" xfId="19640"/>
    <cellStyle name="Normal 117 2 4 2 3" xfId="14335"/>
    <cellStyle name="Normal 117 2 4 3" xfId="9044"/>
    <cellStyle name="Normal 117 2 4 3 2" xfId="16479"/>
    <cellStyle name="Normal 117 2 4 4" xfId="12068"/>
    <cellStyle name="Normal 117 2 5" xfId="4005"/>
    <cellStyle name="Normal 117 2 5 2" xfId="6494"/>
    <cellStyle name="Normal 117 2 5 2 2" xfId="18032"/>
    <cellStyle name="Normal 117 2 5 3" xfId="12727"/>
    <cellStyle name="Normal 117 2 6" xfId="7434"/>
    <cellStyle name="Normal 117 2 6 2" xfId="14872"/>
    <cellStyle name="Normal 117 2 7" xfId="10460"/>
    <cellStyle name="Normal 117 3" xfId="591"/>
    <cellStyle name="Normal 117 3 2" xfId="1677"/>
    <cellStyle name="Normal 117 3 2 2" xfId="5254"/>
    <cellStyle name="Normal 117 3 2 2 2" xfId="6425"/>
    <cellStyle name="Normal 117 3 2 2 2 2" xfId="19281"/>
    <cellStyle name="Normal 117 3 2 2 3" xfId="13976"/>
    <cellStyle name="Normal 117 3 2 3" xfId="6469"/>
    <cellStyle name="Normal 117 3 2 3 2" xfId="17575"/>
    <cellStyle name="Normal 117 3 2 4" xfId="8150"/>
    <cellStyle name="Normal 117 3 2 4 2" xfId="15585"/>
    <cellStyle name="Normal 117 3 2 5" xfId="11709"/>
    <cellStyle name="Normal 117 3 3" xfId="1126"/>
    <cellStyle name="Normal 117 3 3 2" xfId="4716"/>
    <cellStyle name="Normal 117 3 3 2 2" xfId="3221"/>
    <cellStyle name="Normal 117 3 3 2 2 2" xfId="18743"/>
    <cellStyle name="Normal 117 3 3 2 3" xfId="13438"/>
    <cellStyle name="Normal 117 3 3 3" xfId="2705"/>
    <cellStyle name="Normal 117 3 3 3 2" xfId="17128"/>
    <cellStyle name="Normal 117 3 3 4" xfId="8685"/>
    <cellStyle name="Normal 117 3 3 4 2" xfId="16120"/>
    <cellStyle name="Normal 117 3 3 5" xfId="11171"/>
    <cellStyle name="Normal 117 3 4" xfId="2316"/>
    <cellStyle name="Normal 117 3 4 2" xfId="5790"/>
    <cellStyle name="Normal 117 3 4 2 2" xfId="10024"/>
    <cellStyle name="Normal 117 3 4 2 2 2" xfId="19816"/>
    <cellStyle name="Normal 117 3 4 2 3" xfId="14511"/>
    <cellStyle name="Normal 117 3 4 3" xfId="9220"/>
    <cellStyle name="Normal 117 3 4 3 2" xfId="16655"/>
    <cellStyle name="Normal 117 3 4 4" xfId="12244"/>
    <cellStyle name="Normal 117 3 5" xfId="4181"/>
    <cellStyle name="Normal 117 3 5 2" xfId="3523"/>
    <cellStyle name="Normal 117 3 5 2 2" xfId="18208"/>
    <cellStyle name="Normal 117 3 5 3" xfId="12903"/>
    <cellStyle name="Normal 117 3 6" xfId="7610"/>
    <cellStyle name="Normal 117 3 6 2" xfId="15048"/>
    <cellStyle name="Normal 117 3 7" xfId="10636"/>
    <cellStyle name="Normal 117 4" xfId="1325"/>
    <cellStyle name="Normal 117 4 2" xfId="4902"/>
    <cellStyle name="Normal 117 4 2 2" xfId="3487"/>
    <cellStyle name="Normal 117 4 2 2 2" xfId="18929"/>
    <cellStyle name="Normal 117 4 2 3" xfId="13624"/>
    <cellStyle name="Normal 117 4 3" xfId="6673"/>
    <cellStyle name="Normal 117 4 3 2" xfId="17281"/>
    <cellStyle name="Normal 117 4 4" xfId="7798"/>
    <cellStyle name="Normal 117 4 4 2" xfId="15233"/>
    <cellStyle name="Normal 117 4 5" xfId="11357"/>
    <cellStyle name="Normal 117 5" xfId="774"/>
    <cellStyle name="Normal 117 5 2" xfId="4364"/>
    <cellStyle name="Normal 117 5 2 2" xfId="2640"/>
    <cellStyle name="Normal 117 5 2 2 2" xfId="18391"/>
    <cellStyle name="Normal 117 5 2 3" xfId="13086"/>
    <cellStyle name="Normal 117 5 3" xfId="3271"/>
    <cellStyle name="Normal 117 5 3 2" xfId="16834"/>
    <cellStyle name="Normal 117 5 4" xfId="8333"/>
    <cellStyle name="Normal 117 5 4 2" xfId="15768"/>
    <cellStyle name="Normal 117 5 5" xfId="10819"/>
    <cellStyle name="Normal 117 6" xfId="1922"/>
    <cellStyle name="Normal 117 6 2" xfId="5438"/>
    <cellStyle name="Normal 117 6 2 2" xfId="9672"/>
    <cellStyle name="Normal 117 6 2 2 2" xfId="19464"/>
    <cellStyle name="Normal 117 6 2 3" xfId="14159"/>
    <cellStyle name="Normal 117 6 3" xfId="8868"/>
    <cellStyle name="Normal 117 6 3 2" xfId="16303"/>
    <cellStyle name="Normal 117 6 4" xfId="11892"/>
    <cellStyle name="Normal 117 7" xfId="3690"/>
    <cellStyle name="Normal 117 7 2" xfId="2822"/>
    <cellStyle name="Normal 117 7 2 2" xfId="17717"/>
    <cellStyle name="Normal 117 7 3" xfId="12412"/>
    <cellStyle name="Normal 117 8" xfId="3829"/>
    <cellStyle name="Normal 117 8 2" xfId="2618"/>
    <cellStyle name="Normal 117 8 2 2" xfId="17856"/>
    <cellStyle name="Normal 117 8 3" xfId="12551"/>
    <cellStyle name="Normal 117 9" xfId="7216"/>
    <cellStyle name="Normal 117 9 2" xfId="14696"/>
    <cellStyle name="Normal 118" xfId="193"/>
    <cellStyle name="Normal 118 10" xfId="10280"/>
    <cellStyle name="Normal 118 2" xfId="411"/>
    <cellStyle name="Normal 118 2 2" xfId="1497"/>
    <cellStyle name="Normal 118 2 2 2" xfId="5074"/>
    <cellStyle name="Normal 118 2 2 2 2" xfId="3333"/>
    <cellStyle name="Normal 118 2 2 2 2 2" xfId="19101"/>
    <cellStyle name="Normal 118 2 2 2 3" xfId="13796"/>
    <cellStyle name="Normal 118 2 2 3" xfId="6780"/>
    <cellStyle name="Normal 118 2 2 3 2" xfId="17424"/>
    <cellStyle name="Normal 118 2 2 4" xfId="7970"/>
    <cellStyle name="Normal 118 2 2 4 2" xfId="15405"/>
    <cellStyle name="Normal 118 2 2 5" xfId="11529"/>
    <cellStyle name="Normal 118 2 3" xfId="946"/>
    <cellStyle name="Normal 118 2 3 2" xfId="4536"/>
    <cellStyle name="Normal 118 2 3 2 2" xfId="5923"/>
    <cellStyle name="Normal 118 2 3 2 2 2" xfId="18563"/>
    <cellStyle name="Normal 118 2 3 2 3" xfId="13258"/>
    <cellStyle name="Normal 118 2 3 3" xfId="6061"/>
    <cellStyle name="Normal 118 2 3 3 2" xfId="16977"/>
    <cellStyle name="Normal 118 2 3 4" xfId="8505"/>
    <cellStyle name="Normal 118 2 3 4 2" xfId="15940"/>
    <cellStyle name="Normal 118 2 3 5" xfId="10991"/>
    <cellStyle name="Normal 118 2 4" xfId="2136"/>
    <cellStyle name="Normal 118 2 4 2" xfId="5610"/>
    <cellStyle name="Normal 118 2 4 2 2" xfId="9844"/>
    <cellStyle name="Normal 118 2 4 2 2 2" xfId="19636"/>
    <cellStyle name="Normal 118 2 4 2 3" xfId="14331"/>
    <cellStyle name="Normal 118 2 4 3" xfId="9040"/>
    <cellStyle name="Normal 118 2 4 3 2" xfId="16475"/>
    <cellStyle name="Normal 118 2 4 4" xfId="12064"/>
    <cellStyle name="Normal 118 2 5" xfId="4001"/>
    <cellStyle name="Normal 118 2 5 2" xfId="6581"/>
    <cellStyle name="Normal 118 2 5 2 2" xfId="18028"/>
    <cellStyle name="Normal 118 2 5 3" xfId="12723"/>
    <cellStyle name="Normal 118 2 6" xfId="7430"/>
    <cellStyle name="Normal 118 2 6 2" xfId="14868"/>
    <cellStyle name="Normal 118 2 7" xfId="10456"/>
    <cellStyle name="Normal 118 3" xfId="587"/>
    <cellStyle name="Normal 118 3 2" xfId="1673"/>
    <cellStyle name="Normal 118 3 2 2" xfId="5250"/>
    <cellStyle name="Normal 118 3 2 2 2" xfId="2960"/>
    <cellStyle name="Normal 118 3 2 2 2 2" xfId="19277"/>
    <cellStyle name="Normal 118 3 2 2 3" xfId="13972"/>
    <cellStyle name="Normal 118 3 2 3" xfId="3028"/>
    <cellStyle name="Normal 118 3 2 3 2" xfId="17571"/>
    <cellStyle name="Normal 118 3 2 4" xfId="8146"/>
    <cellStyle name="Normal 118 3 2 4 2" xfId="15581"/>
    <cellStyle name="Normal 118 3 2 5" xfId="11705"/>
    <cellStyle name="Normal 118 3 3" xfId="1122"/>
    <cellStyle name="Normal 118 3 3 2" xfId="4712"/>
    <cellStyle name="Normal 118 3 3 2 2" xfId="3439"/>
    <cellStyle name="Normal 118 3 3 2 2 2" xfId="18739"/>
    <cellStyle name="Normal 118 3 3 2 3" xfId="13434"/>
    <cellStyle name="Normal 118 3 3 3" xfId="6492"/>
    <cellStyle name="Normal 118 3 3 3 2" xfId="17124"/>
    <cellStyle name="Normal 118 3 3 4" xfId="8681"/>
    <cellStyle name="Normal 118 3 3 4 2" xfId="16116"/>
    <cellStyle name="Normal 118 3 3 5" xfId="11167"/>
    <cellStyle name="Normal 118 3 4" xfId="2312"/>
    <cellStyle name="Normal 118 3 4 2" xfId="5786"/>
    <cellStyle name="Normal 118 3 4 2 2" xfId="10020"/>
    <cellStyle name="Normal 118 3 4 2 2 2" xfId="19812"/>
    <cellStyle name="Normal 118 3 4 2 3" xfId="14507"/>
    <cellStyle name="Normal 118 3 4 3" xfId="9216"/>
    <cellStyle name="Normal 118 3 4 3 2" xfId="16651"/>
    <cellStyle name="Normal 118 3 4 4" xfId="12240"/>
    <cellStyle name="Normal 118 3 5" xfId="4177"/>
    <cellStyle name="Normal 118 3 5 2" xfId="2422"/>
    <cellStyle name="Normal 118 3 5 2 2" xfId="18204"/>
    <cellStyle name="Normal 118 3 5 3" xfId="12899"/>
    <cellStyle name="Normal 118 3 6" xfId="7606"/>
    <cellStyle name="Normal 118 3 6 2" xfId="15044"/>
    <cellStyle name="Normal 118 3 7" xfId="10632"/>
    <cellStyle name="Normal 118 4" xfId="1321"/>
    <cellStyle name="Normal 118 4 2" xfId="4898"/>
    <cellStyle name="Normal 118 4 2 2" xfId="3149"/>
    <cellStyle name="Normal 118 4 2 2 2" xfId="18925"/>
    <cellStyle name="Normal 118 4 2 3" xfId="13620"/>
    <cellStyle name="Normal 118 4 3" xfId="3379"/>
    <cellStyle name="Normal 118 4 3 2" xfId="17277"/>
    <cellStyle name="Normal 118 4 4" xfId="7794"/>
    <cellStyle name="Normal 118 4 4 2" xfId="15229"/>
    <cellStyle name="Normal 118 4 5" xfId="11353"/>
    <cellStyle name="Normal 118 5" xfId="770"/>
    <cellStyle name="Normal 118 5 2" xfId="4360"/>
    <cellStyle name="Normal 118 5 2 2" xfId="6131"/>
    <cellStyle name="Normal 118 5 2 2 2" xfId="18387"/>
    <cellStyle name="Normal 118 5 2 3" xfId="13082"/>
    <cellStyle name="Normal 118 5 3" xfId="3135"/>
    <cellStyle name="Normal 118 5 3 2" xfId="16830"/>
    <cellStyle name="Normal 118 5 4" xfId="8329"/>
    <cellStyle name="Normal 118 5 4 2" xfId="15764"/>
    <cellStyle name="Normal 118 5 5" xfId="10815"/>
    <cellStyle name="Normal 118 6" xfId="1918"/>
    <cellStyle name="Normal 118 6 2" xfId="5434"/>
    <cellStyle name="Normal 118 6 2 2" xfId="9668"/>
    <cellStyle name="Normal 118 6 2 2 2" xfId="19460"/>
    <cellStyle name="Normal 118 6 2 3" xfId="14155"/>
    <cellStyle name="Normal 118 6 3" xfId="8864"/>
    <cellStyle name="Normal 118 6 3 2" xfId="16299"/>
    <cellStyle name="Normal 118 6 4" xfId="11888"/>
    <cellStyle name="Normal 118 7" xfId="3686"/>
    <cellStyle name="Normal 118 7 2" xfId="2846"/>
    <cellStyle name="Normal 118 7 2 2" xfId="17713"/>
    <cellStyle name="Normal 118 7 3" xfId="12408"/>
    <cellStyle name="Normal 118 8" xfId="3825"/>
    <cellStyle name="Normal 118 8 2" xfId="6636"/>
    <cellStyle name="Normal 118 8 2 2" xfId="17852"/>
    <cellStyle name="Normal 118 8 3" xfId="12547"/>
    <cellStyle name="Normal 118 9" xfId="7212"/>
    <cellStyle name="Normal 118 9 2" xfId="14692"/>
    <cellStyle name="Normal 119" xfId="199"/>
    <cellStyle name="Normal 119 10" xfId="10286"/>
    <cellStyle name="Normal 119 2" xfId="417"/>
    <cellStyle name="Normal 119 2 2" xfId="1503"/>
    <cellStyle name="Normal 119 2 2 2" xfId="5080"/>
    <cellStyle name="Normal 119 2 2 2 2" xfId="3395"/>
    <cellStyle name="Normal 119 2 2 2 2 2" xfId="19107"/>
    <cellStyle name="Normal 119 2 2 2 3" xfId="13802"/>
    <cellStyle name="Normal 119 2 2 3" xfId="6599"/>
    <cellStyle name="Normal 119 2 2 3 2" xfId="17430"/>
    <cellStyle name="Normal 119 2 2 4" xfId="7976"/>
    <cellStyle name="Normal 119 2 2 4 2" xfId="15411"/>
    <cellStyle name="Normal 119 2 2 5" xfId="11535"/>
    <cellStyle name="Normal 119 2 3" xfId="952"/>
    <cellStyle name="Normal 119 2 3 2" xfId="4542"/>
    <cellStyle name="Normal 119 2 3 2 2" xfId="3401"/>
    <cellStyle name="Normal 119 2 3 2 2 2" xfId="18569"/>
    <cellStyle name="Normal 119 2 3 2 3" xfId="13264"/>
    <cellStyle name="Normal 119 2 3 3" xfId="2456"/>
    <cellStyle name="Normal 119 2 3 3 2" xfId="16983"/>
    <cellStyle name="Normal 119 2 3 4" xfId="8511"/>
    <cellStyle name="Normal 119 2 3 4 2" xfId="15946"/>
    <cellStyle name="Normal 119 2 3 5" xfId="10997"/>
    <cellStyle name="Normal 119 2 4" xfId="2142"/>
    <cellStyle name="Normal 119 2 4 2" xfId="5616"/>
    <cellStyle name="Normal 119 2 4 2 2" xfId="9850"/>
    <cellStyle name="Normal 119 2 4 2 2 2" xfId="19642"/>
    <cellStyle name="Normal 119 2 4 2 3" xfId="14337"/>
    <cellStyle name="Normal 119 2 4 3" xfId="9046"/>
    <cellStyle name="Normal 119 2 4 3 2" xfId="16481"/>
    <cellStyle name="Normal 119 2 4 4" xfId="12070"/>
    <cellStyle name="Normal 119 2 5" xfId="4007"/>
    <cellStyle name="Normal 119 2 5 2" xfId="5969"/>
    <cellStyle name="Normal 119 2 5 2 2" xfId="18034"/>
    <cellStyle name="Normal 119 2 5 3" xfId="12729"/>
    <cellStyle name="Normal 119 2 6" xfId="7436"/>
    <cellStyle name="Normal 119 2 6 2" xfId="14874"/>
    <cellStyle name="Normal 119 2 7" xfId="10462"/>
    <cellStyle name="Normal 119 3" xfId="593"/>
    <cellStyle name="Normal 119 3 2" xfId="1679"/>
    <cellStyle name="Normal 119 3 2 2" xfId="5256"/>
    <cellStyle name="Normal 119 3 2 2 2" xfId="3239"/>
    <cellStyle name="Normal 119 3 2 2 2 2" xfId="19283"/>
    <cellStyle name="Normal 119 3 2 2 3" xfId="13978"/>
    <cellStyle name="Normal 119 3 2 3" xfId="3059"/>
    <cellStyle name="Normal 119 3 2 3 2" xfId="17577"/>
    <cellStyle name="Normal 119 3 2 4" xfId="8152"/>
    <cellStyle name="Normal 119 3 2 4 2" xfId="15587"/>
    <cellStyle name="Normal 119 3 2 5" xfId="11711"/>
    <cellStyle name="Normal 119 3 3" xfId="1128"/>
    <cellStyle name="Normal 119 3 3 2" xfId="4718"/>
    <cellStyle name="Normal 119 3 3 2 2" xfId="2415"/>
    <cellStyle name="Normal 119 3 3 2 2 2" xfId="18745"/>
    <cellStyle name="Normal 119 3 3 2 3" xfId="13440"/>
    <cellStyle name="Normal 119 3 3 3" xfId="5993"/>
    <cellStyle name="Normal 119 3 3 3 2" xfId="17130"/>
    <cellStyle name="Normal 119 3 3 4" xfId="8687"/>
    <cellStyle name="Normal 119 3 3 4 2" xfId="16122"/>
    <cellStyle name="Normal 119 3 3 5" xfId="11173"/>
    <cellStyle name="Normal 119 3 4" xfId="2318"/>
    <cellStyle name="Normal 119 3 4 2" xfId="5792"/>
    <cellStyle name="Normal 119 3 4 2 2" xfId="10026"/>
    <cellStyle name="Normal 119 3 4 2 2 2" xfId="19818"/>
    <cellStyle name="Normal 119 3 4 2 3" xfId="14513"/>
    <cellStyle name="Normal 119 3 4 3" xfId="9222"/>
    <cellStyle name="Normal 119 3 4 3 2" xfId="16657"/>
    <cellStyle name="Normal 119 3 4 4" xfId="12246"/>
    <cellStyle name="Normal 119 3 5" xfId="4183"/>
    <cellStyle name="Normal 119 3 5 2" xfId="6395"/>
    <cellStyle name="Normal 119 3 5 2 2" xfId="18210"/>
    <cellStyle name="Normal 119 3 5 3" xfId="12905"/>
    <cellStyle name="Normal 119 3 6" xfId="7612"/>
    <cellStyle name="Normal 119 3 6 2" xfId="15050"/>
    <cellStyle name="Normal 119 3 7" xfId="10638"/>
    <cellStyle name="Normal 119 4" xfId="1327"/>
    <cellStyle name="Normal 119 4 2" xfId="4904"/>
    <cellStyle name="Normal 119 4 2 2" xfId="5858"/>
    <cellStyle name="Normal 119 4 2 2 2" xfId="18931"/>
    <cellStyle name="Normal 119 4 2 3" xfId="13626"/>
    <cellStyle name="Normal 119 4 3" xfId="6839"/>
    <cellStyle name="Normal 119 4 3 2" xfId="17283"/>
    <cellStyle name="Normal 119 4 4" xfId="7800"/>
    <cellStyle name="Normal 119 4 4 2" xfId="15235"/>
    <cellStyle name="Normal 119 4 5" xfId="11359"/>
    <cellStyle name="Normal 119 5" xfId="776"/>
    <cellStyle name="Normal 119 5 2" xfId="4366"/>
    <cellStyle name="Normal 119 5 2 2" xfId="3360"/>
    <cellStyle name="Normal 119 5 2 2 2" xfId="18393"/>
    <cellStyle name="Normal 119 5 2 3" xfId="13088"/>
    <cellStyle name="Normal 119 5 3" xfId="2824"/>
    <cellStyle name="Normal 119 5 3 2" xfId="16836"/>
    <cellStyle name="Normal 119 5 4" xfId="8335"/>
    <cellStyle name="Normal 119 5 4 2" xfId="15770"/>
    <cellStyle name="Normal 119 5 5" xfId="10821"/>
    <cellStyle name="Normal 119 6" xfId="1924"/>
    <cellStyle name="Normal 119 6 2" xfId="5440"/>
    <cellStyle name="Normal 119 6 2 2" xfId="9674"/>
    <cellStyle name="Normal 119 6 2 2 2" xfId="19466"/>
    <cellStyle name="Normal 119 6 2 3" xfId="14161"/>
    <cellStyle name="Normal 119 6 3" xfId="8870"/>
    <cellStyle name="Normal 119 6 3 2" xfId="16305"/>
    <cellStyle name="Normal 119 6 4" xfId="11894"/>
    <cellStyle name="Normal 119 7" xfId="3692"/>
    <cellStyle name="Normal 119 7 2" xfId="2601"/>
    <cellStyle name="Normal 119 7 2 2" xfId="17719"/>
    <cellStyle name="Normal 119 7 3" xfId="12414"/>
    <cellStyle name="Normal 119 8" xfId="3831"/>
    <cellStyle name="Normal 119 8 2" xfId="6475"/>
    <cellStyle name="Normal 119 8 2 2" xfId="17858"/>
    <cellStyle name="Normal 119 8 3" xfId="12553"/>
    <cellStyle name="Normal 119 9" xfId="7218"/>
    <cellStyle name="Normal 119 9 2" xfId="14698"/>
    <cellStyle name="Normal 12" xfId="91"/>
    <cellStyle name="Normal 12 10" xfId="3584"/>
    <cellStyle name="Normal 12 10 2" xfId="3321"/>
    <cellStyle name="Normal 12 10 2 2" xfId="17611"/>
    <cellStyle name="Normal 12 10 3" xfId="12306"/>
    <cellStyle name="Normal 12 11" xfId="3723"/>
    <cellStyle name="Normal 12 11 2" xfId="6881"/>
    <cellStyle name="Normal 12 11 2 2" xfId="17750"/>
    <cellStyle name="Normal 12 11 3" xfId="12445"/>
    <cellStyle name="Normal 12 12" xfId="7110"/>
    <cellStyle name="Normal 12 12 2" xfId="14590"/>
    <cellStyle name="Normal 12 13" xfId="10178"/>
    <cellStyle name="Normal 12 2" xfId="226"/>
    <cellStyle name="Normal 12 2 2" xfId="444"/>
    <cellStyle name="Normal 12 2 2 2" xfId="1530"/>
    <cellStyle name="Normal 12 2 2 2 2" xfId="5107"/>
    <cellStyle name="Normal 12 2 2 2 2 2" xfId="9502"/>
    <cellStyle name="Normal 12 2 2 2 2 2 2" xfId="19134"/>
    <cellStyle name="Normal 12 2 2 2 2 3" xfId="13829"/>
    <cellStyle name="Normal 12 2 2 2 3" xfId="8003"/>
    <cellStyle name="Normal 12 2 2 2 3 2" xfId="15438"/>
    <cellStyle name="Normal 12 2 2 2 4" xfId="11562"/>
    <cellStyle name="Normal 12 2 2 3" xfId="979"/>
    <cellStyle name="Normal 12 2 2 3 2" xfId="4569"/>
    <cellStyle name="Normal 12 2 2 3 2 2" xfId="9411"/>
    <cellStyle name="Normal 12 2 2 3 2 2 2" xfId="18596"/>
    <cellStyle name="Normal 12 2 2 3 2 3" xfId="13291"/>
    <cellStyle name="Normal 12 2 2 3 3" xfId="8538"/>
    <cellStyle name="Normal 12 2 2 3 3 2" xfId="15973"/>
    <cellStyle name="Normal 12 2 2 3 4" xfId="11024"/>
    <cellStyle name="Normal 12 2 2 4" xfId="2169"/>
    <cellStyle name="Normal 12 2 2 4 2" xfId="5643"/>
    <cellStyle name="Normal 12 2 2 4 2 2" xfId="9877"/>
    <cellStyle name="Normal 12 2 2 4 2 2 2" xfId="19669"/>
    <cellStyle name="Normal 12 2 2 4 2 3" xfId="14364"/>
    <cellStyle name="Normal 12 2 2 4 3" xfId="9073"/>
    <cellStyle name="Normal 12 2 2 4 3 2" xfId="16508"/>
    <cellStyle name="Normal 12 2 2 4 4" xfId="12097"/>
    <cellStyle name="Normal 12 2 2 5" xfId="4034"/>
    <cellStyle name="Normal 12 2 2 5 2" xfId="9322"/>
    <cellStyle name="Normal 12 2 2 5 2 2" xfId="18061"/>
    <cellStyle name="Normal 12 2 2 5 3" xfId="12756"/>
    <cellStyle name="Normal 12 2 2 6" xfId="7463"/>
    <cellStyle name="Normal 12 2 2 6 2" xfId="14901"/>
    <cellStyle name="Normal 12 2 2 7" xfId="10489"/>
    <cellStyle name="Normal 12 2 3" xfId="620"/>
    <cellStyle name="Normal 12 2 3 2" xfId="1706"/>
    <cellStyle name="Normal 12 2 3 2 2" xfId="5283"/>
    <cellStyle name="Normal 12 2 3 2 2 2" xfId="9531"/>
    <cellStyle name="Normal 12 2 3 2 2 2 2" xfId="19310"/>
    <cellStyle name="Normal 12 2 3 2 2 3" xfId="14005"/>
    <cellStyle name="Normal 12 2 3 2 3" xfId="8179"/>
    <cellStyle name="Normal 12 2 3 2 3 2" xfId="15614"/>
    <cellStyle name="Normal 12 2 3 2 4" xfId="11738"/>
    <cellStyle name="Normal 12 2 3 3" xfId="1155"/>
    <cellStyle name="Normal 12 2 3 3 2" xfId="4745"/>
    <cellStyle name="Normal 12 2 3 3 2 2" xfId="9440"/>
    <cellStyle name="Normal 12 2 3 3 2 2 2" xfId="18772"/>
    <cellStyle name="Normal 12 2 3 3 2 3" xfId="13467"/>
    <cellStyle name="Normal 12 2 3 3 3" xfId="8714"/>
    <cellStyle name="Normal 12 2 3 3 3 2" xfId="16149"/>
    <cellStyle name="Normal 12 2 3 3 4" xfId="11200"/>
    <cellStyle name="Normal 12 2 3 4" xfId="2345"/>
    <cellStyle name="Normal 12 2 3 4 2" xfId="5819"/>
    <cellStyle name="Normal 12 2 3 4 2 2" xfId="10053"/>
    <cellStyle name="Normal 12 2 3 4 2 2 2" xfId="19845"/>
    <cellStyle name="Normal 12 2 3 4 2 3" xfId="14540"/>
    <cellStyle name="Normal 12 2 3 4 3" xfId="9249"/>
    <cellStyle name="Normal 12 2 3 4 3 2" xfId="16684"/>
    <cellStyle name="Normal 12 2 3 4 4" xfId="12273"/>
    <cellStyle name="Normal 12 2 3 5" xfId="4210"/>
    <cellStyle name="Normal 12 2 3 5 2" xfId="9351"/>
    <cellStyle name="Normal 12 2 3 5 2 2" xfId="18237"/>
    <cellStyle name="Normal 12 2 3 5 3" xfId="12932"/>
    <cellStyle name="Normal 12 2 3 6" xfId="7639"/>
    <cellStyle name="Normal 12 2 3 6 2" xfId="15077"/>
    <cellStyle name="Normal 12 2 3 7" xfId="10665"/>
    <cellStyle name="Normal 12 2 4" xfId="1354"/>
    <cellStyle name="Normal 12 2 4 2" xfId="4931"/>
    <cellStyle name="Normal 12 2 4 2 2" xfId="9473"/>
    <cellStyle name="Normal 12 2 4 2 2 2" xfId="18958"/>
    <cellStyle name="Normal 12 2 4 2 3" xfId="13653"/>
    <cellStyle name="Normal 12 2 4 3" xfId="7827"/>
    <cellStyle name="Normal 12 2 4 3 2" xfId="15262"/>
    <cellStyle name="Normal 12 2 4 4" xfId="11386"/>
    <cellStyle name="Normal 12 2 5" xfId="803"/>
    <cellStyle name="Normal 12 2 5 2" xfId="4393"/>
    <cellStyle name="Normal 12 2 5 2 2" xfId="9382"/>
    <cellStyle name="Normal 12 2 5 2 2 2" xfId="18420"/>
    <cellStyle name="Normal 12 2 5 2 3" xfId="13115"/>
    <cellStyle name="Normal 12 2 5 3" xfId="8362"/>
    <cellStyle name="Normal 12 2 5 3 2" xfId="15797"/>
    <cellStyle name="Normal 12 2 5 4" xfId="10848"/>
    <cellStyle name="Normal 12 2 6" xfId="1951"/>
    <cellStyle name="Normal 12 2 6 2" xfId="5467"/>
    <cellStyle name="Normal 12 2 6 2 2" xfId="9701"/>
    <cellStyle name="Normal 12 2 6 2 2 2" xfId="19493"/>
    <cellStyle name="Normal 12 2 6 2 3" xfId="14188"/>
    <cellStyle name="Normal 12 2 6 3" xfId="8897"/>
    <cellStyle name="Normal 12 2 6 3 2" xfId="16332"/>
    <cellStyle name="Normal 12 2 6 4" xfId="11921"/>
    <cellStyle name="Normal 12 2 7" xfId="3858"/>
    <cellStyle name="Normal 12 2 7 2" xfId="9293"/>
    <cellStyle name="Normal 12 2 7 2 2" xfId="17885"/>
    <cellStyle name="Normal 12 2 7 3" xfId="12580"/>
    <cellStyle name="Normal 12 2 8" xfId="7245"/>
    <cellStyle name="Normal 12 2 8 2" xfId="14725"/>
    <cellStyle name="Normal 12 2 9" xfId="10313"/>
    <cellStyle name="Normal 12 3" xfId="225"/>
    <cellStyle name="Normal 12 3 2" xfId="443"/>
    <cellStyle name="Normal 12 3 2 2" xfId="1529"/>
    <cellStyle name="Normal 12 3 2 2 2" xfId="5106"/>
    <cellStyle name="Normal 12 3 2 2 2 2" xfId="6690"/>
    <cellStyle name="Normal 12 3 2 2 2 2 2" xfId="19133"/>
    <cellStyle name="Normal 12 3 2 2 2 3" xfId="13828"/>
    <cellStyle name="Normal 12 3 2 2 3" xfId="2963"/>
    <cellStyle name="Normal 12 3 2 2 3 2" xfId="17441"/>
    <cellStyle name="Normal 12 3 2 2 4" xfId="8002"/>
    <cellStyle name="Normal 12 3 2 2 4 2" xfId="15437"/>
    <cellStyle name="Normal 12 3 2 2 5" xfId="11561"/>
    <cellStyle name="Normal 12 3 2 3" xfId="978"/>
    <cellStyle name="Normal 12 3 2 3 2" xfId="4568"/>
    <cellStyle name="Normal 12 3 2 3 2 2" xfId="6796"/>
    <cellStyle name="Normal 12 3 2 3 2 2 2" xfId="18595"/>
    <cellStyle name="Normal 12 3 2 3 2 3" xfId="13290"/>
    <cellStyle name="Normal 12 3 2 3 3" xfId="6198"/>
    <cellStyle name="Normal 12 3 2 3 3 2" xfId="16994"/>
    <cellStyle name="Normal 12 3 2 3 4" xfId="8537"/>
    <cellStyle name="Normal 12 3 2 3 4 2" xfId="15972"/>
    <cellStyle name="Normal 12 3 2 3 5" xfId="11023"/>
    <cellStyle name="Normal 12 3 2 4" xfId="2168"/>
    <cellStyle name="Normal 12 3 2 4 2" xfId="5642"/>
    <cellStyle name="Normal 12 3 2 4 2 2" xfId="9876"/>
    <cellStyle name="Normal 12 3 2 4 2 2 2" xfId="19668"/>
    <cellStyle name="Normal 12 3 2 4 2 3" xfId="14363"/>
    <cellStyle name="Normal 12 3 2 4 3" xfId="9072"/>
    <cellStyle name="Normal 12 3 2 4 3 2" xfId="16507"/>
    <cellStyle name="Normal 12 3 2 4 4" xfId="12096"/>
    <cellStyle name="Normal 12 3 2 5" xfId="4033"/>
    <cellStyle name="Normal 12 3 2 5 2" xfId="2607"/>
    <cellStyle name="Normal 12 3 2 5 2 2" xfId="18060"/>
    <cellStyle name="Normal 12 3 2 5 3" xfId="12755"/>
    <cellStyle name="Normal 12 3 2 6" xfId="7462"/>
    <cellStyle name="Normal 12 3 2 6 2" xfId="14900"/>
    <cellStyle name="Normal 12 3 2 7" xfId="10488"/>
    <cellStyle name="Normal 12 3 3" xfId="619"/>
    <cellStyle name="Normal 12 3 3 2" xfId="1705"/>
    <cellStyle name="Normal 12 3 3 2 2" xfId="5282"/>
    <cellStyle name="Normal 12 3 3 2 2 2" xfId="6967"/>
    <cellStyle name="Normal 12 3 3 2 2 2 2" xfId="19309"/>
    <cellStyle name="Normal 12 3 3 2 2 3" xfId="14004"/>
    <cellStyle name="Normal 12 3 3 2 3" xfId="3512"/>
    <cellStyle name="Normal 12 3 3 2 3 2" xfId="17588"/>
    <cellStyle name="Normal 12 3 3 2 4" xfId="8178"/>
    <cellStyle name="Normal 12 3 3 2 4 2" xfId="15613"/>
    <cellStyle name="Normal 12 3 3 2 5" xfId="11737"/>
    <cellStyle name="Normal 12 3 3 3" xfId="1154"/>
    <cellStyle name="Normal 12 3 3 3 2" xfId="4744"/>
    <cellStyle name="Normal 12 3 3 3 2 2" xfId="2684"/>
    <cellStyle name="Normal 12 3 3 3 2 2 2" xfId="18771"/>
    <cellStyle name="Normal 12 3 3 3 2 3" xfId="13466"/>
    <cellStyle name="Normal 12 3 3 3 3" xfId="3184"/>
    <cellStyle name="Normal 12 3 3 3 3 2" xfId="17141"/>
    <cellStyle name="Normal 12 3 3 3 4" xfId="8713"/>
    <cellStyle name="Normal 12 3 3 3 4 2" xfId="16148"/>
    <cellStyle name="Normal 12 3 3 3 5" xfId="11199"/>
    <cellStyle name="Normal 12 3 3 4" xfId="2344"/>
    <cellStyle name="Normal 12 3 3 4 2" xfId="5818"/>
    <cellStyle name="Normal 12 3 3 4 2 2" xfId="10052"/>
    <cellStyle name="Normal 12 3 3 4 2 2 2" xfId="19844"/>
    <cellStyle name="Normal 12 3 3 4 2 3" xfId="14539"/>
    <cellStyle name="Normal 12 3 3 4 3" xfId="9248"/>
    <cellStyle name="Normal 12 3 3 4 3 2" xfId="16683"/>
    <cellStyle name="Normal 12 3 3 4 4" xfId="12272"/>
    <cellStyle name="Normal 12 3 3 5" xfId="4209"/>
    <cellStyle name="Normal 12 3 3 5 2" xfId="6912"/>
    <cellStyle name="Normal 12 3 3 5 2 2" xfId="18236"/>
    <cellStyle name="Normal 12 3 3 5 3" xfId="12931"/>
    <cellStyle name="Normal 12 3 3 6" xfId="7638"/>
    <cellStyle name="Normal 12 3 3 6 2" xfId="15076"/>
    <cellStyle name="Normal 12 3 3 7" xfId="10664"/>
    <cellStyle name="Normal 12 3 4" xfId="1353"/>
    <cellStyle name="Normal 12 3 4 2" xfId="4930"/>
    <cellStyle name="Normal 12 3 4 2 2" xfId="6026"/>
    <cellStyle name="Normal 12 3 4 2 2 2" xfId="18957"/>
    <cellStyle name="Normal 12 3 4 2 3" xfId="13652"/>
    <cellStyle name="Normal 12 3 4 3" xfId="5875"/>
    <cellStyle name="Normal 12 3 4 3 2" xfId="17294"/>
    <cellStyle name="Normal 12 3 4 4" xfId="7826"/>
    <cellStyle name="Normal 12 3 4 4 2" xfId="15261"/>
    <cellStyle name="Normal 12 3 4 5" xfId="11385"/>
    <cellStyle name="Normal 12 3 5" xfId="802"/>
    <cellStyle name="Normal 12 3 5 2" xfId="4392"/>
    <cellStyle name="Normal 12 3 5 2 2" xfId="3013"/>
    <cellStyle name="Normal 12 3 5 2 2 2" xfId="18419"/>
    <cellStyle name="Normal 12 3 5 2 3" xfId="13114"/>
    <cellStyle name="Normal 12 3 5 3" xfId="6667"/>
    <cellStyle name="Normal 12 3 5 3 2" xfId="16847"/>
    <cellStyle name="Normal 12 3 5 4" xfId="8361"/>
    <cellStyle name="Normal 12 3 5 4 2" xfId="15796"/>
    <cellStyle name="Normal 12 3 5 5" xfId="10847"/>
    <cellStyle name="Normal 12 3 6" xfId="1950"/>
    <cellStyle name="Normal 12 3 6 2" xfId="5466"/>
    <cellStyle name="Normal 12 3 6 2 2" xfId="9700"/>
    <cellStyle name="Normal 12 3 6 2 2 2" xfId="19492"/>
    <cellStyle name="Normal 12 3 6 2 3" xfId="14187"/>
    <cellStyle name="Normal 12 3 6 3" xfId="8896"/>
    <cellStyle name="Normal 12 3 6 3 2" xfId="16331"/>
    <cellStyle name="Normal 12 3 6 4" xfId="11920"/>
    <cellStyle name="Normal 12 3 7" xfId="3857"/>
    <cellStyle name="Normal 12 3 7 2" xfId="6766"/>
    <cellStyle name="Normal 12 3 7 2 2" xfId="17884"/>
    <cellStyle name="Normal 12 3 7 3" xfId="12579"/>
    <cellStyle name="Normal 12 3 8" xfId="7244"/>
    <cellStyle name="Normal 12 3 8 2" xfId="14724"/>
    <cellStyle name="Normal 12 3 9" xfId="10312"/>
    <cellStyle name="Normal 12 4" xfId="218"/>
    <cellStyle name="Normal 12 4 2" xfId="436"/>
    <cellStyle name="Normal 12 4 2 2" xfId="1522"/>
    <cellStyle name="Normal 12 4 2 2 2" xfId="5099"/>
    <cellStyle name="Normal 12 4 2 2 2 2" xfId="9498"/>
    <cellStyle name="Normal 12 4 2 2 2 2 2" xfId="19126"/>
    <cellStyle name="Normal 12 4 2 2 2 3" xfId="13821"/>
    <cellStyle name="Normal 12 4 2 2 3" xfId="7995"/>
    <cellStyle name="Normal 12 4 2 2 3 2" xfId="15430"/>
    <cellStyle name="Normal 12 4 2 2 4" xfId="11554"/>
    <cellStyle name="Normal 12 4 2 3" xfId="971"/>
    <cellStyle name="Normal 12 4 2 3 2" xfId="4561"/>
    <cellStyle name="Normal 12 4 2 3 2 2" xfId="9407"/>
    <cellStyle name="Normal 12 4 2 3 2 2 2" xfId="18588"/>
    <cellStyle name="Normal 12 4 2 3 2 3" xfId="13283"/>
    <cellStyle name="Normal 12 4 2 3 3" xfId="8530"/>
    <cellStyle name="Normal 12 4 2 3 3 2" xfId="15965"/>
    <cellStyle name="Normal 12 4 2 3 4" xfId="11016"/>
    <cellStyle name="Normal 12 4 2 4" xfId="2161"/>
    <cellStyle name="Normal 12 4 2 4 2" xfId="5635"/>
    <cellStyle name="Normal 12 4 2 4 2 2" xfId="9869"/>
    <cellStyle name="Normal 12 4 2 4 2 2 2" xfId="19661"/>
    <cellStyle name="Normal 12 4 2 4 2 3" xfId="14356"/>
    <cellStyle name="Normal 12 4 2 4 3" xfId="9065"/>
    <cellStyle name="Normal 12 4 2 4 3 2" xfId="16500"/>
    <cellStyle name="Normal 12 4 2 4 4" xfId="12089"/>
    <cellStyle name="Normal 12 4 2 5" xfId="4026"/>
    <cellStyle name="Normal 12 4 2 5 2" xfId="9318"/>
    <cellStyle name="Normal 12 4 2 5 2 2" xfId="18053"/>
    <cellStyle name="Normal 12 4 2 5 3" xfId="12748"/>
    <cellStyle name="Normal 12 4 2 6" xfId="7455"/>
    <cellStyle name="Normal 12 4 2 6 2" xfId="14893"/>
    <cellStyle name="Normal 12 4 2 7" xfId="10481"/>
    <cellStyle name="Normal 12 4 3" xfId="612"/>
    <cellStyle name="Normal 12 4 3 2" xfId="1698"/>
    <cellStyle name="Normal 12 4 3 2 2" xfId="5275"/>
    <cellStyle name="Normal 12 4 3 2 2 2" xfId="9527"/>
    <cellStyle name="Normal 12 4 3 2 2 2 2" xfId="19302"/>
    <cellStyle name="Normal 12 4 3 2 2 3" xfId="13997"/>
    <cellStyle name="Normal 12 4 3 2 3" xfId="8171"/>
    <cellStyle name="Normal 12 4 3 2 3 2" xfId="15606"/>
    <cellStyle name="Normal 12 4 3 2 4" xfId="11730"/>
    <cellStyle name="Normal 12 4 3 3" xfId="1147"/>
    <cellStyle name="Normal 12 4 3 3 2" xfId="4737"/>
    <cellStyle name="Normal 12 4 3 3 2 2" xfId="9436"/>
    <cellStyle name="Normal 12 4 3 3 2 2 2" xfId="18764"/>
    <cellStyle name="Normal 12 4 3 3 2 3" xfId="13459"/>
    <cellStyle name="Normal 12 4 3 3 3" xfId="8706"/>
    <cellStyle name="Normal 12 4 3 3 3 2" xfId="16141"/>
    <cellStyle name="Normal 12 4 3 3 4" xfId="11192"/>
    <cellStyle name="Normal 12 4 3 4" xfId="2337"/>
    <cellStyle name="Normal 12 4 3 4 2" xfId="5811"/>
    <cellStyle name="Normal 12 4 3 4 2 2" xfId="10045"/>
    <cellStyle name="Normal 12 4 3 4 2 2 2" xfId="19837"/>
    <cellStyle name="Normal 12 4 3 4 2 3" xfId="14532"/>
    <cellStyle name="Normal 12 4 3 4 3" xfId="9241"/>
    <cellStyle name="Normal 12 4 3 4 3 2" xfId="16676"/>
    <cellStyle name="Normal 12 4 3 4 4" xfId="12265"/>
    <cellStyle name="Normal 12 4 3 5" xfId="4202"/>
    <cellStyle name="Normal 12 4 3 5 2" xfId="9347"/>
    <cellStyle name="Normal 12 4 3 5 2 2" xfId="18229"/>
    <cellStyle name="Normal 12 4 3 5 3" xfId="12924"/>
    <cellStyle name="Normal 12 4 3 6" xfId="7631"/>
    <cellStyle name="Normal 12 4 3 6 2" xfId="15069"/>
    <cellStyle name="Normal 12 4 3 7" xfId="10657"/>
    <cellStyle name="Normal 12 4 4" xfId="1346"/>
    <cellStyle name="Normal 12 4 4 2" xfId="4923"/>
    <cellStyle name="Normal 12 4 4 2 2" xfId="9469"/>
    <cellStyle name="Normal 12 4 4 2 2 2" xfId="18950"/>
    <cellStyle name="Normal 12 4 4 2 3" xfId="13645"/>
    <cellStyle name="Normal 12 4 4 3" xfId="7819"/>
    <cellStyle name="Normal 12 4 4 3 2" xfId="15254"/>
    <cellStyle name="Normal 12 4 4 4" xfId="11378"/>
    <cellStyle name="Normal 12 4 5" xfId="795"/>
    <cellStyle name="Normal 12 4 5 2" xfId="4385"/>
    <cellStyle name="Normal 12 4 5 2 2" xfId="9378"/>
    <cellStyle name="Normal 12 4 5 2 2 2" xfId="18412"/>
    <cellStyle name="Normal 12 4 5 2 3" xfId="13107"/>
    <cellStyle name="Normal 12 4 5 3" xfId="8354"/>
    <cellStyle name="Normal 12 4 5 3 2" xfId="15789"/>
    <cellStyle name="Normal 12 4 5 4" xfId="10840"/>
    <cellStyle name="Normal 12 4 6" xfId="1943"/>
    <cellStyle name="Normal 12 4 6 2" xfId="5459"/>
    <cellStyle name="Normal 12 4 6 2 2" xfId="9693"/>
    <cellStyle name="Normal 12 4 6 2 2 2" xfId="19485"/>
    <cellStyle name="Normal 12 4 6 2 3" xfId="14180"/>
    <cellStyle name="Normal 12 4 6 3" xfId="8889"/>
    <cellStyle name="Normal 12 4 6 3 2" xfId="16324"/>
    <cellStyle name="Normal 12 4 6 4" xfId="11913"/>
    <cellStyle name="Normal 12 4 7" xfId="3850"/>
    <cellStyle name="Normal 12 4 7 2" xfId="9289"/>
    <cellStyle name="Normal 12 4 7 2 2" xfId="17877"/>
    <cellStyle name="Normal 12 4 7 3" xfId="12572"/>
    <cellStyle name="Normal 12 4 8" xfId="7237"/>
    <cellStyle name="Normal 12 4 8 2" xfId="14717"/>
    <cellStyle name="Normal 12 4 9" xfId="10305"/>
    <cellStyle name="Normal 12 5" xfId="309"/>
    <cellStyle name="Normal 12 5 2" xfId="1395"/>
    <cellStyle name="Normal 12 5 2 2" xfId="4972"/>
    <cellStyle name="Normal 12 5 2 2 2" xfId="2408"/>
    <cellStyle name="Normal 12 5 2 2 2 2" xfId="18999"/>
    <cellStyle name="Normal 12 5 2 2 3" xfId="13694"/>
    <cellStyle name="Normal 12 5 2 3" xfId="6188"/>
    <cellStyle name="Normal 12 5 2 3 2" xfId="17322"/>
    <cellStyle name="Normal 12 5 2 4" xfId="7868"/>
    <cellStyle name="Normal 12 5 2 4 2" xfId="15303"/>
    <cellStyle name="Normal 12 5 2 5" xfId="11427"/>
    <cellStyle name="Normal 12 5 3" xfId="844"/>
    <cellStyle name="Normal 12 5 3 2" xfId="4434"/>
    <cellStyle name="Normal 12 5 3 2 2" xfId="2675"/>
    <cellStyle name="Normal 12 5 3 2 2 2" xfId="18461"/>
    <cellStyle name="Normal 12 5 3 2 3" xfId="13156"/>
    <cellStyle name="Normal 12 5 3 3" xfId="5853"/>
    <cellStyle name="Normal 12 5 3 3 2" xfId="16875"/>
    <cellStyle name="Normal 12 5 3 4" xfId="8403"/>
    <cellStyle name="Normal 12 5 3 4 2" xfId="15838"/>
    <cellStyle name="Normal 12 5 3 5" xfId="10889"/>
    <cellStyle name="Normal 12 5 4" xfId="2034"/>
    <cellStyle name="Normal 12 5 4 2" xfId="5508"/>
    <cellStyle name="Normal 12 5 4 2 2" xfId="9742"/>
    <cellStyle name="Normal 12 5 4 2 2 2" xfId="19534"/>
    <cellStyle name="Normal 12 5 4 2 3" xfId="14229"/>
    <cellStyle name="Normal 12 5 4 3" xfId="8938"/>
    <cellStyle name="Normal 12 5 4 3 2" xfId="16373"/>
    <cellStyle name="Normal 12 5 4 4" xfId="11962"/>
    <cellStyle name="Normal 12 5 5" xfId="3899"/>
    <cellStyle name="Normal 12 5 5 2" xfId="6899"/>
    <cellStyle name="Normal 12 5 5 2 2" xfId="17926"/>
    <cellStyle name="Normal 12 5 5 3" xfId="12621"/>
    <cellStyle name="Normal 12 5 6" xfId="7328"/>
    <cellStyle name="Normal 12 5 6 2" xfId="14766"/>
    <cellStyle name="Normal 12 5 7" xfId="10354"/>
    <cellStyle name="Normal 12 6" xfId="485"/>
    <cellStyle name="Normal 12 6 2" xfId="1571"/>
    <cellStyle name="Normal 12 6 2 2" xfId="5148"/>
    <cellStyle name="Normal 12 6 2 2 2" xfId="2790"/>
    <cellStyle name="Normal 12 6 2 2 2 2" xfId="19175"/>
    <cellStyle name="Normal 12 6 2 2 3" xfId="13870"/>
    <cellStyle name="Normal 12 6 2 3" xfId="6500"/>
    <cellStyle name="Normal 12 6 2 3 2" xfId="17469"/>
    <cellStyle name="Normal 12 6 2 4" xfId="8044"/>
    <cellStyle name="Normal 12 6 2 4 2" xfId="15479"/>
    <cellStyle name="Normal 12 6 2 5" xfId="11603"/>
    <cellStyle name="Normal 12 6 3" xfId="1020"/>
    <cellStyle name="Normal 12 6 3 2" xfId="4610"/>
    <cellStyle name="Normal 12 6 3 2 2" xfId="2484"/>
    <cellStyle name="Normal 12 6 3 2 2 2" xfId="18637"/>
    <cellStyle name="Normal 12 6 3 2 3" xfId="13332"/>
    <cellStyle name="Normal 12 6 3 3" xfId="3535"/>
    <cellStyle name="Normal 12 6 3 3 2" xfId="17022"/>
    <cellStyle name="Normal 12 6 3 4" xfId="8579"/>
    <cellStyle name="Normal 12 6 3 4 2" xfId="16014"/>
    <cellStyle name="Normal 12 6 3 5" xfId="11065"/>
    <cellStyle name="Normal 12 6 4" xfId="2210"/>
    <cellStyle name="Normal 12 6 4 2" xfId="5684"/>
    <cellStyle name="Normal 12 6 4 2 2" xfId="9918"/>
    <cellStyle name="Normal 12 6 4 2 2 2" xfId="19710"/>
    <cellStyle name="Normal 12 6 4 2 3" xfId="14405"/>
    <cellStyle name="Normal 12 6 4 3" xfId="9114"/>
    <cellStyle name="Normal 12 6 4 3 2" xfId="16549"/>
    <cellStyle name="Normal 12 6 4 4" xfId="12138"/>
    <cellStyle name="Normal 12 6 5" xfId="4075"/>
    <cellStyle name="Normal 12 6 5 2" xfId="2746"/>
    <cellStyle name="Normal 12 6 5 2 2" xfId="18102"/>
    <cellStyle name="Normal 12 6 5 3" xfId="12797"/>
    <cellStyle name="Normal 12 6 6" xfId="7504"/>
    <cellStyle name="Normal 12 6 6 2" xfId="14942"/>
    <cellStyle name="Normal 12 6 7" xfId="10530"/>
    <cellStyle name="Normal 12 7" xfId="1219"/>
    <cellStyle name="Normal 12 7 2" xfId="4796"/>
    <cellStyle name="Normal 12 7 2 2" xfId="6821"/>
    <cellStyle name="Normal 12 7 2 2 2" xfId="18823"/>
    <cellStyle name="Normal 12 7 2 3" xfId="13518"/>
    <cellStyle name="Normal 12 7 3" xfId="3372"/>
    <cellStyle name="Normal 12 7 3 2" xfId="17175"/>
    <cellStyle name="Normal 12 7 4" xfId="7692"/>
    <cellStyle name="Normal 12 7 4 2" xfId="15127"/>
    <cellStyle name="Normal 12 7 5" xfId="11251"/>
    <cellStyle name="Normal 12 8" xfId="668"/>
    <cellStyle name="Normal 12 8 2" xfId="4258"/>
    <cellStyle name="Normal 12 8 2 2" xfId="6528"/>
    <cellStyle name="Normal 12 8 2 2 2" xfId="18285"/>
    <cellStyle name="Normal 12 8 2 3" xfId="12980"/>
    <cellStyle name="Normal 12 8 3" xfId="6520"/>
    <cellStyle name="Normal 12 8 3 2" xfId="16728"/>
    <cellStyle name="Normal 12 8 4" xfId="8227"/>
    <cellStyle name="Normal 12 8 4 2" xfId="15662"/>
    <cellStyle name="Normal 12 8 5" xfId="10713"/>
    <cellStyle name="Normal 12 9" xfId="1816"/>
    <cellStyle name="Normal 12 9 2" xfId="5332"/>
    <cellStyle name="Normal 12 9 2 2" xfId="9566"/>
    <cellStyle name="Normal 12 9 2 2 2" xfId="19358"/>
    <cellStyle name="Normal 12 9 2 3" xfId="14053"/>
    <cellStyle name="Normal 12 9 3" xfId="8762"/>
    <cellStyle name="Normal 12 9 3 2" xfId="16197"/>
    <cellStyle name="Normal 12 9 4" xfId="11786"/>
    <cellStyle name="Normal 120" xfId="200"/>
    <cellStyle name="Normal 120 10" xfId="10287"/>
    <cellStyle name="Normal 120 2" xfId="418"/>
    <cellStyle name="Normal 120 2 2" xfId="1504"/>
    <cellStyle name="Normal 120 2 2 2" xfId="5081"/>
    <cellStyle name="Normal 120 2 2 2 2" xfId="2521"/>
    <cellStyle name="Normal 120 2 2 2 2 2" xfId="19108"/>
    <cellStyle name="Normal 120 2 2 2 3" xfId="13803"/>
    <cellStyle name="Normal 120 2 2 3" xfId="2885"/>
    <cellStyle name="Normal 120 2 2 3 2" xfId="17431"/>
    <cellStyle name="Normal 120 2 2 4" xfId="7977"/>
    <cellStyle name="Normal 120 2 2 4 2" xfId="15412"/>
    <cellStyle name="Normal 120 2 2 5" xfId="11536"/>
    <cellStyle name="Normal 120 2 3" xfId="953"/>
    <cellStyle name="Normal 120 2 3 2" xfId="4543"/>
    <cellStyle name="Normal 120 2 3 2 2" xfId="5922"/>
    <cellStyle name="Normal 120 2 3 2 2 2" xfId="18570"/>
    <cellStyle name="Normal 120 2 3 2 3" xfId="13265"/>
    <cellStyle name="Normal 120 2 3 3" xfId="6943"/>
    <cellStyle name="Normal 120 2 3 3 2" xfId="16984"/>
    <cellStyle name="Normal 120 2 3 4" xfId="8512"/>
    <cellStyle name="Normal 120 2 3 4 2" xfId="15947"/>
    <cellStyle name="Normal 120 2 3 5" xfId="10998"/>
    <cellStyle name="Normal 120 2 4" xfId="2143"/>
    <cellStyle name="Normal 120 2 4 2" xfId="5617"/>
    <cellStyle name="Normal 120 2 4 2 2" xfId="9851"/>
    <cellStyle name="Normal 120 2 4 2 2 2" xfId="19643"/>
    <cellStyle name="Normal 120 2 4 2 3" xfId="14338"/>
    <cellStyle name="Normal 120 2 4 3" xfId="9047"/>
    <cellStyle name="Normal 120 2 4 3 2" xfId="16482"/>
    <cellStyle name="Normal 120 2 4 4" xfId="12071"/>
    <cellStyle name="Normal 120 2 5" xfId="4008"/>
    <cellStyle name="Normal 120 2 5 2" xfId="2788"/>
    <cellStyle name="Normal 120 2 5 2 2" xfId="18035"/>
    <cellStyle name="Normal 120 2 5 3" xfId="12730"/>
    <cellStyle name="Normal 120 2 6" xfId="7437"/>
    <cellStyle name="Normal 120 2 6 2" xfId="14875"/>
    <cellStyle name="Normal 120 2 7" xfId="10463"/>
    <cellStyle name="Normal 120 3" xfId="594"/>
    <cellStyle name="Normal 120 3 2" xfId="1680"/>
    <cellStyle name="Normal 120 3 2 2" xfId="5257"/>
    <cellStyle name="Normal 120 3 2 2 2" xfId="3284"/>
    <cellStyle name="Normal 120 3 2 2 2 2" xfId="19284"/>
    <cellStyle name="Normal 120 3 2 2 3" xfId="13979"/>
    <cellStyle name="Normal 120 3 2 3" xfId="3494"/>
    <cellStyle name="Normal 120 3 2 3 2" xfId="17578"/>
    <cellStyle name="Normal 120 3 2 4" xfId="8153"/>
    <cellStyle name="Normal 120 3 2 4 2" xfId="15588"/>
    <cellStyle name="Normal 120 3 2 5" xfId="11712"/>
    <cellStyle name="Normal 120 3 3" xfId="1129"/>
    <cellStyle name="Normal 120 3 3 2" xfId="4719"/>
    <cellStyle name="Normal 120 3 3 2 2" xfId="5951"/>
    <cellStyle name="Normal 120 3 3 2 2 2" xfId="18746"/>
    <cellStyle name="Normal 120 3 3 2 3" xfId="13441"/>
    <cellStyle name="Normal 120 3 3 3" xfId="2685"/>
    <cellStyle name="Normal 120 3 3 3 2" xfId="17131"/>
    <cellStyle name="Normal 120 3 3 4" xfId="8688"/>
    <cellStyle name="Normal 120 3 3 4 2" xfId="16123"/>
    <cellStyle name="Normal 120 3 3 5" xfId="11174"/>
    <cellStyle name="Normal 120 3 4" xfId="2319"/>
    <cellStyle name="Normal 120 3 4 2" xfId="5793"/>
    <cellStyle name="Normal 120 3 4 2 2" xfId="10027"/>
    <cellStyle name="Normal 120 3 4 2 2 2" xfId="19819"/>
    <cellStyle name="Normal 120 3 4 2 3" xfId="14514"/>
    <cellStyle name="Normal 120 3 4 3" xfId="9223"/>
    <cellStyle name="Normal 120 3 4 3 2" xfId="16658"/>
    <cellStyle name="Normal 120 3 4 4" xfId="12247"/>
    <cellStyle name="Normal 120 3 5" xfId="4184"/>
    <cellStyle name="Normal 120 3 5 2" xfId="2545"/>
    <cellStyle name="Normal 120 3 5 2 2" xfId="18211"/>
    <cellStyle name="Normal 120 3 5 3" xfId="12906"/>
    <cellStyle name="Normal 120 3 6" xfId="7613"/>
    <cellStyle name="Normal 120 3 6 2" xfId="15051"/>
    <cellStyle name="Normal 120 3 7" xfId="10639"/>
    <cellStyle name="Normal 120 4" xfId="1328"/>
    <cellStyle name="Normal 120 4 2" xfId="4905"/>
    <cellStyle name="Normal 120 4 2 2" xfId="3376"/>
    <cellStyle name="Normal 120 4 2 2 2" xfId="18932"/>
    <cellStyle name="Normal 120 4 2 3" xfId="13627"/>
    <cellStyle name="Normal 120 4 3" xfId="3174"/>
    <cellStyle name="Normal 120 4 3 2" xfId="17284"/>
    <cellStyle name="Normal 120 4 4" xfId="7801"/>
    <cellStyle name="Normal 120 4 4 2" xfId="15236"/>
    <cellStyle name="Normal 120 4 5" xfId="11360"/>
    <cellStyle name="Normal 120 5" xfId="777"/>
    <cellStyle name="Normal 120 5 2" xfId="4367"/>
    <cellStyle name="Normal 120 5 2 2" xfId="5996"/>
    <cellStyle name="Normal 120 5 2 2 2" xfId="18394"/>
    <cellStyle name="Normal 120 5 2 3" xfId="13089"/>
    <cellStyle name="Normal 120 5 3" xfId="6237"/>
    <cellStyle name="Normal 120 5 3 2" xfId="16837"/>
    <cellStyle name="Normal 120 5 4" xfId="8336"/>
    <cellStyle name="Normal 120 5 4 2" xfId="15771"/>
    <cellStyle name="Normal 120 5 5" xfId="10822"/>
    <cellStyle name="Normal 120 6" xfId="1925"/>
    <cellStyle name="Normal 120 6 2" xfId="5441"/>
    <cellStyle name="Normal 120 6 2 2" xfId="9675"/>
    <cellStyle name="Normal 120 6 2 2 2" xfId="19467"/>
    <cellStyle name="Normal 120 6 2 3" xfId="14162"/>
    <cellStyle name="Normal 120 6 3" xfId="8871"/>
    <cellStyle name="Normal 120 6 3 2" xfId="16306"/>
    <cellStyle name="Normal 120 6 4" xfId="11895"/>
    <cellStyle name="Normal 120 7" xfId="3693"/>
    <cellStyle name="Normal 120 7 2" xfId="6604"/>
    <cellStyle name="Normal 120 7 2 2" xfId="17720"/>
    <cellStyle name="Normal 120 7 3" xfId="12415"/>
    <cellStyle name="Normal 120 8" xfId="3832"/>
    <cellStyle name="Normal 120 8 2" xfId="6602"/>
    <cellStyle name="Normal 120 8 2 2" xfId="17859"/>
    <cellStyle name="Normal 120 8 3" xfId="12554"/>
    <cellStyle name="Normal 120 9" xfId="7219"/>
    <cellStyle name="Normal 120 9 2" xfId="14699"/>
    <cellStyle name="Normal 121" xfId="198"/>
    <cellStyle name="Normal 121 10" xfId="10285"/>
    <cellStyle name="Normal 121 2" xfId="416"/>
    <cellStyle name="Normal 121 2 2" xfId="1502"/>
    <cellStyle name="Normal 121 2 2 2" xfId="5079"/>
    <cellStyle name="Normal 121 2 2 2 2" xfId="2919"/>
    <cellStyle name="Normal 121 2 2 2 2 2" xfId="19106"/>
    <cellStyle name="Normal 121 2 2 2 3" xfId="13801"/>
    <cellStyle name="Normal 121 2 2 3" xfId="2466"/>
    <cellStyle name="Normal 121 2 2 3 2" xfId="17429"/>
    <cellStyle name="Normal 121 2 2 4" xfId="7975"/>
    <cellStyle name="Normal 121 2 2 4 2" xfId="15410"/>
    <cellStyle name="Normal 121 2 2 5" xfId="11534"/>
    <cellStyle name="Normal 121 2 3" xfId="951"/>
    <cellStyle name="Normal 121 2 3 2" xfId="4541"/>
    <cellStyle name="Normal 121 2 3 2 2" xfId="6496"/>
    <cellStyle name="Normal 121 2 3 2 2 2" xfId="18568"/>
    <cellStyle name="Normal 121 2 3 2 3" xfId="13263"/>
    <cellStyle name="Normal 121 2 3 3" xfId="6002"/>
    <cellStyle name="Normal 121 2 3 3 2" xfId="16982"/>
    <cellStyle name="Normal 121 2 3 4" xfId="8510"/>
    <cellStyle name="Normal 121 2 3 4 2" xfId="15945"/>
    <cellStyle name="Normal 121 2 3 5" xfId="10996"/>
    <cellStyle name="Normal 121 2 4" xfId="2141"/>
    <cellStyle name="Normal 121 2 4 2" xfId="5615"/>
    <cellStyle name="Normal 121 2 4 2 2" xfId="9849"/>
    <cellStyle name="Normal 121 2 4 2 2 2" xfId="19641"/>
    <cellStyle name="Normal 121 2 4 2 3" xfId="14336"/>
    <cellStyle name="Normal 121 2 4 3" xfId="9045"/>
    <cellStyle name="Normal 121 2 4 3 2" xfId="16480"/>
    <cellStyle name="Normal 121 2 4 4" xfId="12069"/>
    <cellStyle name="Normal 121 2 5" xfId="4006"/>
    <cellStyle name="Normal 121 2 5 2" xfId="3511"/>
    <cellStyle name="Normal 121 2 5 2 2" xfId="18033"/>
    <cellStyle name="Normal 121 2 5 3" xfId="12728"/>
    <cellStyle name="Normal 121 2 6" xfId="7435"/>
    <cellStyle name="Normal 121 2 6 2" xfId="14873"/>
    <cellStyle name="Normal 121 2 7" xfId="10461"/>
    <cellStyle name="Normal 121 3" xfId="592"/>
    <cellStyle name="Normal 121 3 2" xfId="1678"/>
    <cellStyle name="Normal 121 3 2 2" xfId="5255"/>
    <cellStyle name="Normal 121 3 2 2 2" xfId="6220"/>
    <cellStyle name="Normal 121 3 2 2 2 2" xfId="19282"/>
    <cellStyle name="Normal 121 3 2 2 3" xfId="13977"/>
    <cellStyle name="Normal 121 3 2 3" xfId="3231"/>
    <cellStyle name="Normal 121 3 2 3 2" xfId="17576"/>
    <cellStyle name="Normal 121 3 2 4" xfId="8151"/>
    <cellStyle name="Normal 121 3 2 4 2" xfId="15586"/>
    <cellStyle name="Normal 121 3 2 5" xfId="11710"/>
    <cellStyle name="Normal 121 3 3" xfId="1127"/>
    <cellStyle name="Normal 121 3 3 2" xfId="4717"/>
    <cellStyle name="Normal 121 3 3 2 2" xfId="2852"/>
    <cellStyle name="Normal 121 3 3 2 2 2" xfId="18744"/>
    <cellStyle name="Normal 121 3 3 2 3" xfId="13439"/>
    <cellStyle name="Normal 121 3 3 3" xfId="6509"/>
    <cellStyle name="Normal 121 3 3 3 2" xfId="17129"/>
    <cellStyle name="Normal 121 3 3 4" xfId="8686"/>
    <cellStyle name="Normal 121 3 3 4 2" xfId="16121"/>
    <cellStyle name="Normal 121 3 3 5" xfId="11172"/>
    <cellStyle name="Normal 121 3 4" xfId="2317"/>
    <cellStyle name="Normal 121 3 4 2" xfId="5791"/>
    <cellStyle name="Normal 121 3 4 2 2" xfId="10025"/>
    <cellStyle name="Normal 121 3 4 2 2 2" xfId="19817"/>
    <cellStyle name="Normal 121 3 4 2 3" xfId="14512"/>
    <cellStyle name="Normal 121 3 4 3" xfId="9221"/>
    <cellStyle name="Normal 121 3 4 3 2" xfId="16656"/>
    <cellStyle name="Normal 121 3 4 4" xfId="12245"/>
    <cellStyle name="Normal 121 3 5" xfId="4182"/>
    <cellStyle name="Normal 121 3 5 2" xfId="2546"/>
    <cellStyle name="Normal 121 3 5 2 2" xfId="18209"/>
    <cellStyle name="Normal 121 3 5 3" xfId="12904"/>
    <cellStyle name="Normal 121 3 6" xfId="7611"/>
    <cellStyle name="Normal 121 3 6 2" xfId="15049"/>
    <cellStyle name="Normal 121 3 7" xfId="10637"/>
    <cellStyle name="Normal 121 4" xfId="1326"/>
    <cellStyle name="Normal 121 4 2" xfId="4903"/>
    <cellStyle name="Normal 121 4 2 2" xfId="2921"/>
    <cellStyle name="Normal 121 4 2 2 2" xfId="18930"/>
    <cellStyle name="Normal 121 4 2 3" xfId="13625"/>
    <cellStyle name="Normal 121 4 3" xfId="2821"/>
    <cellStyle name="Normal 121 4 3 2" xfId="17282"/>
    <cellStyle name="Normal 121 4 4" xfId="7799"/>
    <cellStyle name="Normal 121 4 4 2" xfId="15234"/>
    <cellStyle name="Normal 121 4 5" xfId="11358"/>
    <cellStyle name="Normal 121 5" xfId="775"/>
    <cellStyle name="Normal 121 5 2" xfId="4365"/>
    <cellStyle name="Normal 121 5 2 2" xfId="3506"/>
    <cellStyle name="Normal 121 5 2 2 2" xfId="18392"/>
    <cellStyle name="Normal 121 5 2 3" xfId="13087"/>
    <cellStyle name="Normal 121 5 3" xfId="3538"/>
    <cellStyle name="Normal 121 5 3 2" xfId="16835"/>
    <cellStyle name="Normal 121 5 4" xfId="8334"/>
    <cellStyle name="Normal 121 5 4 2" xfId="15769"/>
    <cellStyle name="Normal 121 5 5" xfId="10820"/>
    <cellStyle name="Normal 121 6" xfId="1923"/>
    <cellStyle name="Normal 121 6 2" xfId="5439"/>
    <cellStyle name="Normal 121 6 2 2" xfId="9673"/>
    <cellStyle name="Normal 121 6 2 2 2" xfId="19465"/>
    <cellStyle name="Normal 121 6 2 3" xfId="14160"/>
    <cellStyle name="Normal 121 6 3" xfId="8869"/>
    <cellStyle name="Normal 121 6 3 2" xfId="16304"/>
    <cellStyle name="Normal 121 6 4" xfId="11893"/>
    <cellStyle name="Normal 121 7" xfId="3691"/>
    <cellStyle name="Normal 121 7 2" xfId="3180"/>
    <cellStyle name="Normal 121 7 2 2" xfId="17718"/>
    <cellStyle name="Normal 121 7 3" xfId="12413"/>
    <cellStyle name="Normal 121 8" xfId="3830"/>
    <cellStyle name="Normal 121 8 2" xfId="3095"/>
    <cellStyle name="Normal 121 8 2 2" xfId="17857"/>
    <cellStyle name="Normal 121 8 3" xfId="12552"/>
    <cellStyle name="Normal 121 9" xfId="7217"/>
    <cellStyle name="Normal 121 9 2" xfId="14697"/>
    <cellStyle name="Normal 122" xfId="201"/>
    <cellStyle name="Normal 122 10" xfId="10288"/>
    <cellStyle name="Normal 122 2" xfId="419"/>
    <cellStyle name="Normal 122 2 2" xfId="1505"/>
    <cellStyle name="Normal 122 2 2 2" xfId="5082"/>
    <cellStyle name="Normal 122 2 2 2 2" xfId="3309"/>
    <cellStyle name="Normal 122 2 2 2 2 2" xfId="19109"/>
    <cellStyle name="Normal 122 2 2 2 3" xfId="13804"/>
    <cellStyle name="Normal 122 2 2 3" xfId="2615"/>
    <cellStyle name="Normal 122 2 2 3 2" xfId="17432"/>
    <cellStyle name="Normal 122 2 2 4" xfId="7978"/>
    <cellStyle name="Normal 122 2 2 4 2" xfId="15413"/>
    <cellStyle name="Normal 122 2 2 5" xfId="11537"/>
    <cellStyle name="Normal 122 2 3" xfId="954"/>
    <cellStyle name="Normal 122 2 3 2" xfId="4544"/>
    <cellStyle name="Normal 122 2 3 2 2" xfId="2553"/>
    <cellStyle name="Normal 122 2 3 2 2 2" xfId="18571"/>
    <cellStyle name="Normal 122 2 3 2 3" xfId="13266"/>
    <cellStyle name="Normal 122 2 3 3" xfId="2952"/>
    <cellStyle name="Normal 122 2 3 3 2" xfId="16985"/>
    <cellStyle name="Normal 122 2 3 4" xfId="8513"/>
    <cellStyle name="Normal 122 2 3 4 2" xfId="15948"/>
    <cellStyle name="Normal 122 2 3 5" xfId="10999"/>
    <cellStyle name="Normal 122 2 4" xfId="2144"/>
    <cellStyle name="Normal 122 2 4 2" xfId="5618"/>
    <cellStyle name="Normal 122 2 4 2 2" xfId="9852"/>
    <cellStyle name="Normal 122 2 4 2 2 2" xfId="19644"/>
    <cellStyle name="Normal 122 2 4 2 3" xfId="14339"/>
    <cellStyle name="Normal 122 2 4 3" xfId="9048"/>
    <cellStyle name="Normal 122 2 4 3 2" xfId="16483"/>
    <cellStyle name="Normal 122 2 4 4" xfId="12072"/>
    <cellStyle name="Normal 122 2 5" xfId="4009"/>
    <cellStyle name="Normal 122 2 5 2" xfId="6808"/>
    <cellStyle name="Normal 122 2 5 2 2" xfId="18036"/>
    <cellStyle name="Normal 122 2 5 3" xfId="12731"/>
    <cellStyle name="Normal 122 2 6" xfId="7438"/>
    <cellStyle name="Normal 122 2 6 2" xfId="14876"/>
    <cellStyle name="Normal 122 2 7" xfId="10464"/>
    <cellStyle name="Normal 122 3" xfId="595"/>
    <cellStyle name="Normal 122 3 2" xfId="1681"/>
    <cellStyle name="Normal 122 3 2 2" xfId="5258"/>
    <cellStyle name="Normal 122 3 2 2 2" xfId="2896"/>
    <cellStyle name="Normal 122 3 2 2 2 2" xfId="19285"/>
    <cellStyle name="Normal 122 3 2 2 3" xfId="13980"/>
    <cellStyle name="Normal 122 3 2 3" xfId="6172"/>
    <cellStyle name="Normal 122 3 2 3 2" xfId="17579"/>
    <cellStyle name="Normal 122 3 2 4" xfId="8154"/>
    <cellStyle name="Normal 122 3 2 4 2" xfId="15589"/>
    <cellStyle name="Normal 122 3 2 5" xfId="11713"/>
    <cellStyle name="Normal 122 3 3" xfId="1130"/>
    <cellStyle name="Normal 122 3 3 2" xfId="4720"/>
    <cellStyle name="Normal 122 3 3 2 2" xfId="6018"/>
    <cellStyle name="Normal 122 3 3 2 2 2" xfId="18747"/>
    <cellStyle name="Normal 122 3 3 2 3" xfId="13442"/>
    <cellStyle name="Normal 122 3 3 3" xfId="3173"/>
    <cellStyle name="Normal 122 3 3 3 2" xfId="17132"/>
    <cellStyle name="Normal 122 3 3 4" xfId="8689"/>
    <cellStyle name="Normal 122 3 3 4 2" xfId="16124"/>
    <cellStyle name="Normal 122 3 3 5" xfId="11175"/>
    <cellStyle name="Normal 122 3 4" xfId="2320"/>
    <cellStyle name="Normal 122 3 4 2" xfId="5794"/>
    <cellStyle name="Normal 122 3 4 2 2" xfId="10028"/>
    <cellStyle name="Normal 122 3 4 2 2 2" xfId="19820"/>
    <cellStyle name="Normal 122 3 4 2 3" xfId="14515"/>
    <cellStyle name="Normal 122 3 4 3" xfId="9224"/>
    <cellStyle name="Normal 122 3 4 3 2" xfId="16659"/>
    <cellStyle name="Normal 122 3 4 4" xfId="12248"/>
    <cellStyle name="Normal 122 3 5" xfId="4185"/>
    <cellStyle name="Normal 122 3 5 2" xfId="6093"/>
    <cellStyle name="Normal 122 3 5 2 2" xfId="18212"/>
    <cellStyle name="Normal 122 3 5 3" xfId="12907"/>
    <cellStyle name="Normal 122 3 6" xfId="7614"/>
    <cellStyle name="Normal 122 3 6 2" xfId="15052"/>
    <cellStyle name="Normal 122 3 7" xfId="10640"/>
    <cellStyle name="Normal 122 4" xfId="1329"/>
    <cellStyle name="Normal 122 4 2" xfId="4906"/>
    <cellStyle name="Normal 122 4 2 2" xfId="6076"/>
    <cellStyle name="Normal 122 4 2 2 2" xfId="18933"/>
    <cellStyle name="Normal 122 4 2 3" xfId="13628"/>
    <cellStyle name="Normal 122 4 3" xfId="2436"/>
    <cellStyle name="Normal 122 4 3 2" xfId="17285"/>
    <cellStyle name="Normal 122 4 4" xfId="7802"/>
    <cellStyle name="Normal 122 4 4 2" xfId="15237"/>
    <cellStyle name="Normal 122 4 5" xfId="11361"/>
    <cellStyle name="Normal 122 5" xfId="778"/>
    <cellStyle name="Normal 122 5 2" xfId="4368"/>
    <cellStyle name="Normal 122 5 2 2" xfId="2612"/>
    <cellStyle name="Normal 122 5 2 2 2" xfId="18395"/>
    <cellStyle name="Normal 122 5 2 3" xfId="13090"/>
    <cellStyle name="Normal 122 5 3" xfId="3096"/>
    <cellStyle name="Normal 122 5 3 2" xfId="16838"/>
    <cellStyle name="Normal 122 5 4" xfId="8337"/>
    <cellStyle name="Normal 122 5 4 2" xfId="15772"/>
    <cellStyle name="Normal 122 5 5" xfId="10823"/>
    <cellStyle name="Normal 122 6" xfId="1926"/>
    <cellStyle name="Normal 122 6 2" xfId="5442"/>
    <cellStyle name="Normal 122 6 2 2" xfId="9676"/>
    <cellStyle name="Normal 122 6 2 2 2" xfId="19468"/>
    <cellStyle name="Normal 122 6 2 3" xfId="14163"/>
    <cellStyle name="Normal 122 6 3" xfId="8872"/>
    <cellStyle name="Normal 122 6 3 2" xfId="16307"/>
    <cellStyle name="Normal 122 6 4" xfId="11896"/>
    <cellStyle name="Normal 122 7" xfId="3694"/>
    <cellStyle name="Normal 122 7 2" xfId="3486"/>
    <cellStyle name="Normal 122 7 2 2" xfId="17721"/>
    <cellStyle name="Normal 122 7 3" xfId="12416"/>
    <cellStyle name="Normal 122 8" xfId="3833"/>
    <cellStyle name="Normal 122 8 2" xfId="3478"/>
    <cellStyle name="Normal 122 8 2 2" xfId="17860"/>
    <cellStyle name="Normal 122 8 3" xfId="12555"/>
    <cellStyle name="Normal 122 9" xfId="7220"/>
    <cellStyle name="Normal 122 9 2" xfId="14700"/>
    <cellStyle name="Normal 123" xfId="202"/>
    <cellStyle name="Normal 123 10" xfId="10289"/>
    <cellStyle name="Normal 123 2" xfId="420"/>
    <cellStyle name="Normal 123 2 2" xfId="1506"/>
    <cellStyle name="Normal 123 2 2 2" xfId="5083"/>
    <cellStyle name="Normal 123 2 2 2 2" xfId="6646"/>
    <cellStyle name="Normal 123 2 2 2 2 2" xfId="19110"/>
    <cellStyle name="Normal 123 2 2 2 3" xfId="13805"/>
    <cellStyle name="Normal 123 2 2 3" xfId="7008"/>
    <cellStyle name="Normal 123 2 2 3 2" xfId="17433"/>
    <cellStyle name="Normal 123 2 2 4" xfId="7979"/>
    <cellStyle name="Normal 123 2 2 4 2" xfId="15414"/>
    <cellStyle name="Normal 123 2 2 5" xfId="11538"/>
    <cellStyle name="Normal 123 2 3" xfId="955"/>
    <cellStyle name="Normal 123 2 3 2" xfId="4545"/>
    <cellStyle name="Normal 123 2 3 2 2" xfId="6637"/>
    <cellStyle name="Normal 123 2 3 2 2 2" xfId="18572"/>
    <cellStyle name="Normal 123 2 3 2 3" xfId="13267"/>
    <cellStyle name="Normal 123 2 3 3" xfId="6099"/>
    <cellStyle name="Normal 123 2 3 3 2" xfId="16986"/>
    <cellStyle name="Normal 123 2 3 4" xfId="8514"/>
    <cellStyle name="Normal 123 2 3 4 2" xfId="15949"/>
    <cellStyle name="Normal 123 2 3 5" xfId="11000"/>
    <cellStyle name="Normal 123 2 4" xfId="2145"/>
    <cellStyle name="Normal 123 2 4 2" xfId="5619"/>
    <cellStyle name="Normal 123 2 4 2 2" xfId="9853"/>
    <cellStyle name="Normal 123 2 4 2 2 2" xfId="19645"/>
    <cellStyle name="Normal 123 2 4 2 3" xfId="14340"/>
    <cellStyle name="Normal 123 2 4 3" xfId="9049"/>
    <cellStyle name="Normal 123 2 4 3 2" xfId="16484"/>
    <cellStyle name="Normal 123 2 4 4" xfId="12073"/>
    <cellStyle name="Normal 123 2 5" xfId="4010"/>
    <cellStyle name="Normal 123 2 5 2" xfId="6185"/>
    <cellStyle name="Normal 123 2 5 2 2" xfId="18037"/>
    <cellStyle name="Normal 123 2 5 3" xfId="12732"/>
    <cellStyle name="Normal 123 2 6" xfId="7439"/>
    <cellStyle name="Normal 123 2 6 2" xfId="14877"/>
    <cellStyle name="Normal 123 2 7" xfId="10465"/>
    <cellStyle name="Normal 123 3" xfId="596"/>
    <cellStyle name="Normal 123 3 2" xfId="1682"/>
    <cellStyle name="Normal 123 3 2 2" xfId="5259"/>
    <cellStyle name="Normal 123 3 2 2 2" xfId="6399"/>
    <cellStyle name="Normal 123 3 2 2 2 2" xfId="19286"/>
    <cellStyle name="Normal 123 3 2 2 3" xfId="13981"/>
    <cellStyle name="Normal 123 3 2 3" xfId="3347"/>
    <cellStyle name="Normal 123 3 2 3 2" xfId="17580"/>
    <cellStyle name="Normal 123 3 2 4" xfId="8155"/>
    <cellStyle name="Normal 123 3 2 4 2" xfId="15590"/>
    <cellStyle name="Normal 123 3 2 5" xfId="11714"/>
    <cellStyle name="Normal 123 3 3" xfId="1131"/>
    <cellStyle name="Normal 123 3 3 2" xfId="4721"/>
    <cellStyle name="Normal 123 3 3 2 2" xfId="2637"/>
    <cellStyle name="Normal 123 3 3 2 2 2" xfId="18748"/>
    <cellStyle name="Normal 123 3 3 2 3" xfId="13443"/>
    <cellStyle name="Normal 123 3 3 3" xfId="2787"/>
    <cellStyle name="Normal 123 3 3 3 2" xfId="17133"/>
    <cellStyle name="Normal 123 3 3 4" xfId="8690"/>
    <cellStyle name="Normal 123 3 3 4 2" xfId="16125"/>
    <cellStyle name="Normal 123 3 3 5" xfId="11176"/>
    <cellStyle name="Normal 123 3 4" xfId="2321"/>
    <cellStyle name="Normal 123 3 4 2" xfId="5795"/>
    <cellStyle name="Normal 123 3 4 2 2" xfId="10029"/>
    <cellStyle name="Normal 123 3 4 2 2 2" xfId="19821"/>
    <cellStyle name="Normal 123 3 4 2 3" xfId="14516"/>
    <cellStyle name="Normal 123 3 4 3" xfId="9225"/>
    <cellStyle name="Normal 123 3 4 3 2" xfId="16660"/>
    <cellStyle name="Normal 123 3 4 4" xfId="12249"/>
    <cellStyle name="Normal 123 3 5" xfId="4186"/>
    <cellStyle name="Normal 123 3 5 2" xfId="6795"/>
    <cellStyle name="Normal 123 3 5 2 2" xfId="18213"/>
    <cellStyle name="Normal 123 3 5 3" xfId="12908"/>
    <cellStyle name="Normal 123 3 6" xfId="7615"/>
    <cellStyle name="Normal 123 3 6 2" xfId="15053"/>
    <cellStyle name="Normal 123 3 7" xfId="10641"/>
    <cellStyle name="Normal 123 4" xfId="1330"/>
    <cellStyle name="Normal 123 4 2" xfId="4907"/>
    <cellStyle name="Normal 123 4 2 2" xfId="6957"/>
    <cellStyle name="Normal 123 4 2 2 2" xfId="18934"/>
    <cellStyle name="Normal 123 4 2 3" xfId="13629"/>
    <cellStyle name="Normal 123 4 3" xfId="3001"/>
    <cellStyle name="Normal 123 4 3 2" xfId="17286"/>
    <cellStyle name="Normal 123 4 4" xfId="7803"/>
    <cellStyle name="Normal 123 4 4 2" xfId="15238"/>
    <cellStyle name="Normal 123 4 5" xfId="11362"/>
    <cellStyle name="Normal 123 5" xfId="779"/>
    <cellStyle name="Normal 123 5 2" xfId="4369"/>
    <cellStyle name="Normal 123 5 2 2" xfId="6529"/>
    <cellStyle name="Normal 123 5 2 2 2" xfId="18396"/>
    <cellStyle name="Normal 123 5 2 3" xfId="13091"/>
    <cellStyle name="Normal 123 5 3" xfId="3449"/>
    <cellStyle name="Normal 123 5 3 2" xfId="16839"/>
    <cellStyle name="Normal 123 5 4" xfId="8338"/>
    <cellStyle name="Normal 123 5 4 2" xfId="15773"/>
    <cellStyle name="Normal 123 5 5" xfId="10824"/>
    <cellStyle name="Normal 123 6" xfId="1927"/>
    <cellStyle name="Normal 123 6 2" xfId="5443"/>
    <cellStyle name="Normal 123 6 2 2" xfId="9677"/>
    <cellStyle name="Normal 123 6 2 2 2" xfId="19469"/>
    <cellStyle name="Normal 123 6 2 3" xfId="14164"/>
    <cellStyle name="Normal 123 6 3" xfId="8873"/>
    <cellStyle name="Normal 123 6 3 2" xfId="16308"/>
    <cellStyle name="Normal 123 6 4" xfId="11897"/>
    <cellStyle name="Normal 123 7" xfId="3695"/>
    <cellStyle name="Normal 123 7 2" xfId="6759"/>
    <cellStyle name="Normal 123 7 2 2" xfId="17722"/>
    <cellStyle name="Normal 123 7 3" xfId="12417"/>
    <cellStyle name="Normal 123 8" xfId="3834"/>
    <cellStyle name="Normal 123 8 2" xfId="6548"/>
    <cellStyle name="Normal 123 8 2 2" xfId="17861"/>
    <cellStyle name="Normal 123 8 3" xfId="12556"/>
    <cellStyle name="Normal 123 9" xfId="7221"/>
    <cellStyle name="Normal 123 9 2" xfId="14701"/>
    <cellStyle name="Normal 124" xfId="189"/>
    <cellStyle name="Normal 124 10" xfId="10276"/>
    <cellStyle name="Normal 124 2" xfId="407"/>
    <cellStyle name="Normal 124 2 2" xfId="1493"/>
    <cellStyle name="Normal 124 2 2 2" xfId="5070"/>
    <cellStyle name="Normal 124 2 2 2 2" xfId="2980"/>
    <cellStyle name="Normal 124 2 2 2 2 2" xfId="19097"/>
    <cellStyle name="Normal 124 2 2 2 3" xfId="13792"/>
    <cellStyle name="Normal 124 2 2 3" xfId="2878"/>
    <cellStyle name="Normal 124 2 2 3 2" xfId="17420"/>
    <cellStyle name="Normal 124 2 2 4" xfId="7966"/>
    <cellStyle name="Normal 124 2 2 4 2" xfId="15401"/>
    <cellStyle name="Normal 124 2 2 5" xfId="11525"/>
    <cellStyle name="Normal 124 2 3" xfId="942"/>
    <cellStyle name="Normal 124 2 3 2" xfId="4532"/>
    <cellStyle name="Normal 124 2 3 2 2" xfId="3236"/>
    <cellStyle name="Normal 124 2 3 2 2 2" xfId="18559"/>
    <cellStyle name="Normal 124 2 3 2 3" xfId="13254"/>
    <cellStyle name="Normal 124 2 3 3" xfId="3423"/>
    <cellStyle name="Normal 124 2 3 3 2" xfId="16973"/>
    <cellStyle name="Normal 124 2 3 4" xfId="8501"/>
    <cellStyle name="Normal 124 2 3 4 2" xfId="15936"/>
    <cellStyle name="Normal 124 2 3 5" xfId="10987"/>
    <cellStyle name="Normal 124 2 4" xfId="2132"/>
    <cellStyle name="Normal 124 2 4 2" xfId="5606"/>
    <cellStyle name="Normal 124 2 4 2 2" xfId="9840"/>
    <cellStyle name="Normal 124 2 4 2 2 2" xfId="19632"/>
    <cellStyle name="Normal 124 2 4 2 3" xfId="14327"/>
    <cellStyle name="Normal 124 2 4 3" xfId="9036"/>
    <cellStyle name="Normal 124 2 4 3 2" xfId="16471"/>
    <cellStyle name="Normal 124 2 4 4" xfId="12060"/>
    <cellStyle name="Normal 124 2 5" xfId="3997"/>
    <cellStyle name="Normal 124 2 5 2" xfId="3513"/>
    <cellStyle name="Normal 124 2 5 2 2" xfId="18024"/>
    <cellStyle name="Normal 124 2 5 3" xfId="12719"/>
    <cellStyle name="Normal 124 2 6" xfId="7426"/>
    <cellStyle name="Normal 124 2 6 2" xfId="14864"/>
    <cellStyle name="Normal 124 2 7" xfId="10452"/>
    <cellStyle name="Normal 124 3" xfId="583"/>
    <cellStyle name="Normal 124 3 2" xfId="1669"/>
    <cellStyle name="Normal 124 3 2 2" xfId="5246"/>
    <cellStyle name="Normal 124 3 2 2 2" xfId="3050"/>
    <cellStyle name="Normal 124 3 2 2 2 2" xfId="19273"/>
    <cellStyle name="Normal 124 3 2 2 3" xfId="13968"/>
    <cellStyle name="Normal 124 3 2 3" xfId="6545"/>
    <cellStyle name="Normal 124 3 2 3 2" xfId="17567"/>
    <cellStyle name="Normal 124 3 2 4" xfId="8142"/>
    <cellStyle name="Normal 124 3 2 4 2" xfId="15577"/>
    <cellStyle name="Normal 124 3 2 5" xfId="11701"/>
    <cellStyle name="Normal 124 3 3" xfId="1118"/>
    <cellStyle name="Normal 124 3 3 2" xfId="4708"/>
    <cellStyle name="Normal 124 3 3 2 2" xfId="2851"/>
    <cellStyle name="Normal 124 3 3 2 2 2" xfId="18735"/>
    <cellStyle name="Normal 124 3 3 2 3" xfId="13430"/>
    <cellStyle name="Normal 124 3 3 3" xfId="6152"/>
    <cellStyle name="Normal 124 3 3 3 2" xfId="17120"/>
    <cellStyle name="Normal 124 3 3 4" xfId="8677"/>
    <cellStyle name="Normal 124 3 3 4 2" xfId="16112"/>
    <cellStyle name="Normal 124 3 3 5" xfId="11163"/>
    <cellStyle name="Normal 124 3 4" xfId="2308"/>
    <cellStyle name="Normal 124 3 4 2" xfId="5782"/>
    <cellStyle name="Normal 124 3 4 2 2" xfId="10016"/>
    <cellStyle name="Normal 124 3 4 2 2 2" xfId="19808"/>
    <cellStyle name="Normal 124 3 4 2 3" xfId="14503"/>
    <cellStyle name="Normal 124 3 4 3" xfId="9212"/>
    <cellStyle name="Normal 124 3 4 3 2" xfId="16647"/>
    <cellStyle name="Normal 124 3 4 4" xfId="12236"/>
    <cellStyle name="Normal 124 3 5" xfId="4173"/>
    <cellStyle name="Normal 124 3 5 2" xfId="2827"/>
    <cellStyle name="Normal 124 3 5 2 2" xfId="18200"/>
    <cellStyle name="Normal 124 3 5 3" xfId="12895"/>
    <cellStyle name="Normal 124 3 6" xfId="7602"/>
    <cellStyle name="Normal 124 3 6 2" xfId="15040"/>
    <cellStyle name="Normal 124 3 7" xfId="10628"/>
    <cellStyle name="Normal 124 4" xfId="1317"/>
    <cellStyle name="Normal 124 4 2" xfId="4894"/>
    <cellStyle name="Normal 124 4 2 2" xfId="3518"/>
    <cellStyle name="Normal 124 4 2 2 2" xfId="18921"/>
    <cellStyle name="Normal 124 4 2 3" xfId="13616"/>
    <cellStyle name="Normal 124 4 3" xfId="3364"/>
    <cellStyle name="Normal 124 4 3 2" xfId="17273"/>
    <cellStyle name="Normal 124 4 4" xfId="7790"/>
    <cellStyle name="Normal 124 4 4 2" xfId="15225"/>
    <cellStyle name="Normal 124 4 5" xfId="11349"/>
    <cellStyle name="Normal 124 5" xfId="766"/>
    <cellStyle name="Normal 124 5 2" xfId="4356"/>
    <cellStyle name="Normal 124 5 2 2" xfId="3110"/>
    <cellStyle name="Normal 124 5 2 2 2" xfId="18383"/>
    <cellStyle name="Normal 124 5 2 3" xfId="13078"/>
    <cellStyle name="Normal 124 5 3" xfId="6951"/>
    <cellStyle name="Normal 124 5 3 2" xfId="16826"/>
    <cellStyle name="Normal 124 5 4" xfId="8325"/>
    <cellStyle name="Normal 124 5 4 2" xfId="15760"/>
    <cellStyle name="Normal 124 5 5" xfId="10811"/>
    <cellStyle name="Normal 124 6" xfId="1914"/>
    <cellStyle name="Normal 124 6 2" xfId="5430"/>
    <cellStyle name="Normal 124 6 2 2" xfId="9664"/>
    <cellStyle name="Normal 124 6 2 2 2" xfId="19456"/>
    <cellStyle name="Normal 124 6 2 3" xfId="14151"/>
    <cellStyle name="Normal 124 6 3" xfId="8860"/>
    <cellStyle name="Normal 124 6 3 2" xfId="16295"/>
    <cellStyle name="Normal 124 6 4" xfId="11884"/>
    <cellStyle name="Normal 124 7" xfId="3682"/>
    <cellStyle name="Normal 124 7 2" xfId="6028"/>
    <cellStyle name="Normal 124 7 2 2" xfId="17709"/>
    <cellStyle name="Normal 124 7 3" xfId="12404"/>
    <cellStyle name="Normal 124 8" xfId="3821"/>
    <cellStyle name="Normal 124 8 2" xfId="6573"/>
    <cellStyle name="Normal 124 8 2 2" xfId="17848"/>
    <cellStyle name="Normal 124 8 3" xfId="12543"/>
    <cellStyle name="Normal 124 9" xfId="7208"/>
    <cellStyle name="Normal 124 9 2" xfId="14688"/>
    <cellStyle name="Normal 125" xfId="203"/>
    <cellStyle name="Normal 125 10" xfId="10290"/>
    <cellStyle name="Normal 125 2" xfId="421"/>
    <cellStyle name="Normal 125 2 2" xfId="1507"/>
    <cellStyle name="Normal 125 2 2 2" xfId="5084"/>
    <cellStyle name="Normal 125 2 2 2 2" xfId="6679"/>
    <cellStyle name="Normal 125 2 2 2 2 2" xfId="19111"/>
    <cellStyle name="Normal 125 2 2 2 3" xfId="13806"/>
    <cellStyle name="Normal 125 2 2 3" xfId="2462"/>
    <cellStyle name="Normal 125 2 2 3 2" xfId="17434"/>
    <cellStyle name="Normal 125 2 2 4" xfId="7980"/>
    <cellStyle name="Normal 125 2 2 4 2" xfId="15415"/>
    <cellStyle name="Normal 125 2 2 5" xfId="11539"/>
    <cellStyle name="Normal 125 2 3" xfId="956"/>
    <cellStyle name="Normal 125 2 3 2" xfId="4546"/>
    <cellStyle name="Normal 125 2 3 2 2" xfId="3045"/>
    <cellStyle name="Normal 125 2 3 2 2 2" xfId="18573"/>
    <cellStyle name="Normal 125 2 3 2 3" xfId="13268"/>
    <cellStyle name="Normal 125 2 3 3" xfId="3436"/>
    <cellStyle name="Normal 125 2 3 3 2" xfId="16987"/>
    <cellStyle name="Normal 125 2 3 4" xfId="8515"/>
    <cellStyle name="Normal 125 2 3 4 2" xfId="15950"/>
    <cellStyle name="Normal 125 2 3 5" xfId="11001"/>
    <cellStyle name="Normal 125 2 4" xfId="2146"/>
    <cellStyle name="Normal 125 2 4 2" xfId="5620"/>
    <cellStyle name="Normal 125 2 4 2 2" xfId="9854"/>
    <cellStyle name="Normal 125 2 4 2 2 2" xfId="19646"/>
    <cellStyle name="Normal 125 2 4 2 3" xfId="14341"/>
    <cellStyle name="Normal 125 2 4 3" xfId="9050"/>
    <cellStyle name="Normal 125 2 4 3 2" xfId="16485"/>
    <cellStyle name="Normal 125 2 4 4" xfId="12074"/>
    <cellStyle name="Normal 125 2 5" xfId="4011"/>
    <cellStyle name="Normal 125 2 5 2" xfId="3007"/>
    <cellStyle name="Normal 125 2 5 2 2" xfId="18038"/>
    <cellStyle name="Normal 125 2 5 3" xfId="12733"/>
    <cellStyle name="Normal 125 2 6" xfId="7440"/>
    <cellStyle name="Normal 125 2 6 2" xfId="14878"/>
    <cellStyle name="Normal 125 2 7" xfId="10466"/>
    <cellStyle name="Normal 125 3" xfId="597"/>
    <cellStyle name="Normal 125 3 2" xfId="1683"/>
    <cellStyle name="Normal 125 3 2 2" xfId="5260"/>
    <cellStyle name="Normal 125 3 2 2 2" xfId="6823"/>
    <cellStyle name="Normal 125 3 2 2 2 2" xfId="19287"/>
    <cellStyle name="Normal 125 3 2 2 3" xfId="13982"/>
    <cellStyle name="Normal 125 3 2 3" xfId="3168"/>
    <cellStyle name="Normal 125 3 2 3 2" xfId="17581"/>
    <cellStyle name="Normal 125 3 2 4" xfId="8156"/>
    <cellStyle name="Normal 125 3 2 4 2" xfId="15591"/>
    <cellStyle name="Normal 125 3 2 5" xfId="11715"/>
    <cellStyle name="Normal 125 3 3" xfId="1132"/>
    <cellStyle name="Normal 125 3 3 2" xfId="4722"/>
    <cellStyle name="Normal 125 3 3 2 2" xfId="6879"/>
    <cellStyle name="Normal 125 3 3 2 2 2" xfId="18749"/>
    <cellStyle name="Normal 125 3 3 2 3" xfId="13444"/>
    <cellStyle name="Normal 125 3 3 3" xfId="5984"/>
    <cellStyle name="Normal 125 3 3 3 2" xfId="17134"/>
    <cellStyle name="Normal 125 3 3 4" xfId="8691"/>
    <cellStyle name="Normal 125 3 3 4 2" xfId="16126"/>
    <cellStyle name="Normal 125 3 3 5" xfId="11177"/>
    <cellStyle name="Normal 125 3 4" xfId="2322"/>
    <cellStyle name="Normal 125 3 4 2" xfId="5796"/>
    <cellStyle name="Normal 125 3 4 2 2" xfId="10030"/>
    <cellStyle name="Normal 125 3 4 2 2 2" xfId="19822"/>
    <cellStyle name="Normal 125 3 4 2 3" xfId="14517"/>
    <cellStyle name="Normal 125 3 4 3" xfId="9226"/>
    <cellStyle name="Normal 125 3 4 3 2" xfId="16661"/>
    <cellStyle name="Normal 125 3 4 4" xfId="12250"/>
    <cellStyle name="Normal 125 3 5" xfId="4187"/>
    <cellStyle name="Normal 125 3 5 2" xfId="2741"/>
    <cellStyle name="Normal 125 3 5 2 2" xfId="18214"/>
    <cellStyle name="Normal 125 3 5 3" xfId="12909"/>
    <cellStyle name="Normal 125 3 6" xfId="7616"/>
    <cellStyle name="Normal 125 3 6 2" xfId="15054"/>
    <cellStyle name="Normal 125 3 7" xfId="10642"/>
    <cellStyle name="Normal 125 4" xfId="1331"/>
    <cellStyle name="Normal 125 4 2" xfId="4908"/>
    <cellStyle name="Normal 125 4 2 2" xfId="2811"/>
    <cellStyle name="Normal 125 4 2 2 2" xfId="18935"/>
    <cellStyle name="Normal 125 4 2 3" xfId="13630"/>
    <cellStyle name="Normal 125 4 3" xfId="2455"/>
    <cellStyle name="Normal 125 4 3 2" xfId="17287"/>
    <cellStyle name="Normal 125 4 4" xfId="7804"/>
    <cellStyle name="Normal 125 4 4 2" xfId="15239"/>
    <cellStyle name="Normal 125 4 5" xfId="11363"/>
    <cellStyle name="Normal 125 5" xfId="780"/>
    <cellStyle name="Normal 125 5 2" xfId="4370"/>
    <cellStyle name="Normal 125 5 2 2" xfId="2576"/>
    <cellStyle name="Normal 125 5 2 2 2" xfId="18397"/>
    <cellStyle name="Normal 125 5 2 3" xfId="13092"/>
    <cellStyle name="Normal 125 5 3" xfId="3368"/>
    <cellStyle name="Normal 125 5 3 2" xfId="16840"/>
    <cellStyle name="Normal 125 5 4" xfId="8339"/>
    <cellStyle name="Normal 125 5 4 2" xfId="15774"/>
    <cellStyle name="Normal 125 5 5" xfId="10825"/>
    <cellStyle name="Normal 125 6" xfId="1928"/>
    <cellStyle name="Normal 125 6 2" xfId="5444"/>
    <cellStyle name="Normal 125 6 2 2" xfId="9678"/>
    <cellStyle name="Normal 125 6 2 2 2" xfId="19470"/>
    <cellStyle name="Normal 125 6 2 3" xfId="14165"/>
    <cellStyle name="Normal 125 6 3" xfId="8874"/>
    <cellStyle name="Normal 125 6 3 2" xfId="16309"/>
    <cellStyle name="Normal 125 6 4" xfId="11898"/>
    <cellStyle name="Normal 125 7" xfId="3696"/>
    <cellStyle name="Normal 125 7 2" xfId="6798"/>
    <cellStyle name="Normal 125 7 2 2" xfId="17723"/>
    <cellStyle name="Normal 125 7 3" xfId="12418"/>
    <cellStyle name="Normal 125 8" xfId="3835"/>
    <cellStyle name="Normal 125 8 2" xfId="2621"/>
    <cellStyle name="Normal 125 8 2 2" xfId="17862"/>
    <cellStyle name="Normal 125 8 3" xfId="12557"/>
    <cellStyle name="Normal 125 9" xfId="7222"/>
    <cellStyle name="Normal 125 9 2" xfId="14702"/>
    <cellStyle name="Normal 126" xfId="204"/>
    <cellStyle name="Normal 126 10" xfId="10291"/>
    <cellStyle name="Normal 126 2" xfId="422"/>
    <cellStyle name="Normal 126 2 2" xfId="1508"/>
    <cellStyle name="Normal 126 2 2 2" xfId="5085"/>
    <cellStyle name="Normal 126 2 2 2 2" xfId="2548"/>
    <cellStyle name="Normal 126 2 2 2 2 2" xfId="19112"/>
    <cellStyle name="Normal 126 2 2 2 3" xfId="13807"/>
    <cellStyle name="Normal 126 2 2 3" xfId="6450"/>
    <cellStyle name="Normal 126 2 2 3 2" xfId="17435"/>
    <cellStyle name="Normal 126 2 2 4" xfId="7981"/>
    <cellStyle name="Normal 126 2 2 4 2" xfId="15416"/>
    <cellStyle name="Normal 126 2 2 5" xfId="11540"/>
    <cellStyle name="Normal 126 2 3" xfId="957"/>
    <cellStyle name="Normal 126 2 3 2" xfId="4547"/>
    <cellStyle name="Normal 126 2 3 2 2" xfId="3261"/>
    <cellStyle name="Normal 126 2 3 2 2 2" xfId="18574"/>
    <cellStyle name="Normal 126 2 3 2 3" xfId="13269"/>
    <cellStyle name="Normal 126 2 3 3" xfId="6490"/>
    <cellStyle name="Normal 126 2 3 3 2" xfId="16988"/>
    <cellStyle name="Normal 126 2 3 4" xfId="8516"/>
    <cellStyle name="Normal 126 2 3 4 2" xfId="15951"/>
    <cellStyle name="Normal 126 2 3 5" xfId="11002"/>
    <cellStyle name="Normal 126 2 4" xfId="2147"/>
    <cellStyle name="Normal 126 2 4 2" xfId="5621"/>
    <cellStyle name="Normal 126 2 4 2 2" xfId="9855"/>
    <cellStyle name="Normal 126 2 4 2 2 2" xfId="19647"/>
    <cellStyle name="Normal 126 2 4 2 3" xfId="14342"/>
    <cellStyle name="Normal 126 2 4 3" xfId="9051"/>
    <cellStyle name="Normal 126 2 4 3 2" xfId="16486"/>
    <cellStyle name="Normal 126 2 4 4" xfId="12075"/>
    <cellStyle name="Normal 126 2 5" xfId="4012"/>
    <cellStyle name="Normal 126 2 5 2" xfId="6281"/>
    <cellStyle name="Normal 126 2 5 2 2" xfId="18039"/>
    <cellStyle name="Normal 126 2 5 3" xfId="12734"/>
    <cellStyle name="Normal 126 2 6" xfId="7441"/>
    <cellStyle name="Normal 126 2 6 2" xfId="14879"/>
    <cellStyle name="Normal 126 2 7" xfId="10467"/>
    <cellStyle name="Normal 126 3" xfId="598"/>
    <cellStyle name="Normal 126 3 2" xfId="1684"/>
    <cellStyle name="Normal 126 3 2 2" xfId="5261"/>
    <cellStyle name="Normal 126 3 2 2 2" xfId="2825"/>
    <cellStyle name="Normal 126 3 2 2 2 2" xfId="19288"/>
    <cellStyle name="Normal 126 3 2 2 3" xfId="13983"/>
    <cellStyle name="Normal 126 3 2 3" xfId="6790"/>
    <cellStyle name="Normal 126 3 2 3 2" xfId="17582"/>
    <cellStyle name="Normal 126 3 2 4" xfId="8157"/>
    <cellStyle name="Normal 126 3 2 4 2" xfId="15592"/>
    <cellStyle name="Normal 126 3 2 5" xfId="11716"/>
    <cellStyle name="Normal 126 3 3" xfId="1133"/>
    <cellStyle name="Normal 126 3 3 2" xfId="4723"/>
    <cellStyle name="Normal 126 3 3 2 2" xfId="2948"/>
    <cellStyle name="Normal 126 3 3 2 2 2" xfId="18750"/>
    <cellStyle name="Normal 126 3 3 2 3" xfId="13445"/>
    <cellStyle name="Normal 126 3 3 3" xfId="2413"/>
    <cellStyle name="Normal 126 3 3 3 2" xfId="17135"/>
    <cellStyle name="Normal 126 3 3 4" xfId="8692"/>
    <cellStyle name="Normal 126 3 3 4 2" xfId="16127"/>
    <cellStyle name="Normal 126 3 3 5" xfId="11178"/>
    <cellStyle name="Normal 126 3 4" xfId="2323"/>
    <cellStyle name="Normal 126 3 4 2" xfId="5797"/>
    <cellStyle name="Normal 126 3 4 2 2" xfId="10031"/>
    <cellStyle name="Normal 126 3 4 2 2 2" xfId="19823"/>
    <cellStyle name="Normal 126 3 4 2 3" xfId="14518"/>
    <cellStyle name="Normal 126 3 4 3" xfId="9227"/>
    <cellStyle name="Normal 126 3 4 3 2" xfId="16662"/>
    <cellStyle name="Normal 126 3 4 4" xfId="12251"/>
    <cellStyle name="Normal 126 3 5" xfId="4188"/>
    <cellStyle name="Normal 126 3 5 2" xfId="3148"/>
    <cellStyle name="Normal 126 3 5 2 2" xfId="18215"/>
    <cellStyle name="Normal 126 3 5 3" xfId="12910"/>
    <cellStyle name="Normal 126 3 6" xfId="7617"/>
    <cellStyle name="Normal 126 3 6 2" xfId="15055"/>
    <cellStyle name="Normal 126 3 7" xfId="10643"/>
    <cellStyle name="Normal 126 4" xfId="1332"/>
    <cellStyle name="Normal 126 4 2" xfId="4909"/>
    <cellStyle name="Normal 126 4 2 2" xfId="3332"/>
    <cellStyle name="Normal 126 4 2 2 2" xfId="18936"/>
    <cellStyle name="Normal 126 4 2 3" xfId="13631"/>
    <cellStyle name="Normal 126 4 3" xfId="6641"/>
    <cellStyle name="Normal 126 4 3 2" xfId="17288"/>
    <cellStyle name="Normal 126 4 4" xfId="7805"/>
    <cellStyle name="Normal 126 4 4 2" xfId="15240"/>
    <cellStyle name="Normal 126 4 5" xfId="11364"/>
    <cellStyle name="Normal 126 5" xfId="781"/>
    <cellStyle name="Normal 126 5 2" xfId="4371"/>
    <cellStyle name="Normal 126 5 2 2" xfId="2542"/>
    <cellStyle name="Normal 126 5 2 2 2" xfId="18398"/>
    <cellStyle name="Normal 126 5 2 3" xfId="13093"/>
    <cellStyle name="Normal 126 5 3" xfId="6660"/>
    <cellStyle name="Normal 126 5 3 2" xfId="16841"/>
    <cellStyle name="Normal 126 5 4" xfId="8340"/>
    <cellStyle name="Normal 126 5 4 2" xfId="15775"/>
    <cellStyle name="Normal 126 5 5" xfId="10826"/>
    <cellStyle name="Normal 126 6" xfId="1929"/>
    <cellStyle name="Normal 126 6 2" xfId="5445"/>
    <cellStyle name="Normal 126 6 2 2" xfId="9679"/>
    <cellStyle name="Normal 126 6 2 2 2" xfId="19471"/>
    <cellStyle name="Normal 126 6 2 3" xfId="14166"/>
    <cellStyle name="Normal 126 6 3" xfId="8875"/>
    <cellStyle name="Normal 126 6 3 2" xfId="16310"/>
    <cellStyle name="Normal 126 6 4" xfId="11899"/>
    <cellStyle name="Normal 126 7" xfId="3697"/>
    <cellStyle name="Normal 126 7 2" xfId="6351"/>
    <cellStyle name="Normal 126 7 2 2" xfId="17724"/>
    <cellStyle name="Normal 126 7 3" xfId="12419"/>
    <cellStyle name="Normal 126 8" xfId="3836"/>
    <cellStyle name="Normal 126 8 2" xfId="3277"/>
    <cellStyle name="Normal 126 8 2 2" xfId="17863"/>
    <cellStyle name="Normal 126 8 3" xfId="12558"/>
    <cellStyle name="Normal 126 9" xfId="7223"/>
    <cellStyle name="Normal 126 9 2" xfId="14703"/>
    <cellStyle name="Normal 127" xfId="205"/>
    <cellStyle name="Normal 127 10" xfId="10292"/>
    <cellStyle name="Normal 127 2" xfId="423"/>
    <cellStyle name="Normal 127 2 2" xfId="1509"/>
    <cellStyle name="Normal 127 2 2 2" xfId="5086"/>
    <cellStyle name="Normal 127 2 2 2 2" xfId="2758"/>
    <cellStyle name="Normal 127 2 2 2 2 2" xfId="19113"/>
    <cellStyle name="Normal 127 2 2 2 3" xfId="13808"/>
    <cellStyle name="Normal 127 2 2 3" xfId="6687"/>
    <cellStyle name="Normal 127 2 2 3 2" xfId="17436"/>
    <cellStyle name="Normal 127 2 2 4" xfId="7982"/>
    <cellStyle name="Normal 127 2 2 4 2" xfId="15417"/>
    <cellStyle name="Normal 127 2 2 5" xfId="11541"/>
    <cellStyle name="Normal 127 2 3" xfId="958"/>
    <cellStyle name="Normal 127 2 3 2" xfId="4548"/>
    <cellStyle name="Normal 127 2 3 2 2" xfId="2865"/>
    <cellStyle name="Normal 127 2 3 2 2 2" xfId="18575"/>
    <cellStyle name="Normal 127 2 3 2 3" xfId="13270"/>
    <cellStyle name="Normal 127 2 3 3" xfId="2871"/>
    <cellStyle name="Normal 127 2 3 3 2" xfId="16989"/>
    <cellStyle name="Normal 127 2 3 4" xfId="8517"/>
    <cellStyle name="Normal 127 2 3 4 2" xfId="15952"/>
    <cellStyle name="Normal 127 2 3 5" xfId="11003"/>
    <cellStyle name="Normal 127 2 4" xfId="2148"/>
    <cellStyle name="Normal 127 2 4 2" xfId="5622"/>
    <cellStyle name="Normal 127 2 4 2 2" xfId="9856"/>
    <cellStyle name="Normal 127 2 4 2 2 2" xfId="19648"/>
    <cellStyle name="Normal 127 2 4 2 3" xfId="14343"/>
    <cellStyle name="Normal 127 2 4 3" xfId="9052"/>
    <cellStyle name="Normal 127 2 4 3 2" xfId="16487"/>
    <cellStyle name="Normal 127 2 4 4" xfId="12076"/>
    <cellStyle name="Normal 127 2 5" xfId="4013"/>
    <cellStyle name="Normal 127 2 5 2" xfId="6512"/>
    <cellStyle name="Normal 127 2 5 2 2" xfId="18040"/>
    <cellStyle name="Normal 127 2 5 3" xfId="12735"/>
    <cellStyle name="Normal 127 2 6" xfId="7442"/>
    <cellStyle name="Normal 127 2 6 2" xfId="14880"/>
    <cellStyle name="Normal 127 2 7" xfId="10468"/>
    <cellStyle name="Normal 127 3" xfId="599"/>
    <cellStyle name="Normal 127 3 2" xfId="1685"/>
    <cellStyle name="Normal 127 3 2 2" xfId="5262"/>
    <cellStyle name="Normal 127 3 2 2 2" xfId="6841"/>
    <cellStyle name="Normal 127 3 2 2 2 2" xfId="19289"/>
    <cellStyle name="Normal 127 3 2 2 3" xfId="13984"/>
    <cellStyle name="Normal 127 3 2 3" xfId="6160"/>
    <cellStyle name="Normal 127 3 2 3 2" xfId="17583"/>
    <cellStyle name="Normal 127 3 2 4" xfId="8158"/>
    <cellStyle name="Normal 127 3 2 4 2" xfId="15593"/>
    <cellStyle name="Normal 127 3 2 5" xfId="11717"/>
    <cellStyle name="Normal 127 3 3" xfId="1134"/>
    <cellStyle name="Normal 127 3 3 2" xfId="4724"/>
    <cellStyle name="Normal 127 3 3 2 2" xfId="6550"/>
    <cellStyle name="Normal 127 3 3 2 2 2" xfId="18751"/>
    <cellStyle name="Normal 127 3 3 2 3" xfId="13446"/>
    <cellStyle name="Normal 127 3 3 3" xfId="2597"/>
    <cellStyle name="Normal 127 3 3 3 2" xfId="17136"/>
    <cellStyle name="Normal 127 3 3 4" xfId="8693"/>
    <cellStyle name="Normal 127 3 3 4 2" xfId="16128"/>
    <cellStyle name="Normal 127 3 3 5" xfId="11179"/>
    <cellStyle name="Normal 127 3 4" xfId="2324"/>
    <cellStyle name="Normal 127 3 4 2" xfId="5798"/>
    <cellStyle name="Normal 127 3 4 2 2" xfId="10032"/>
    <cellStyle name="Normal 127 3 4 2 2 2" xfId="19824"/>
    <cellStyle name="Normal 127 3 4 2 3" xfId="14519"/>
    <cellStyle name="Normal 127 3 4 3" xfId="9228"/>
    <cellStyle name="Normal 127 3 4 3 2" xfId="16663"/>
    <cellStyle name="Normal 127 3 4 4" xfId="12252"/>
    <cellStyle name="Normal 127 3 5" xfId="4189"/>
    <cellStyle name="Normal 127 3 5 2" xfId="6345"/>
    <cellStyle name="Normal 127 3 5 2 2" xfId="18216"/>
    <cellStyle name="Normal 127 3 5 3" xfId="12911"/>
    <cellStyle name="Normal 127 3 6" xfId="7618"/>
    <cellStyle name="Normal 127 3 6 2" xfId="15056"/>
    <cellStyle name="Normal 127 3 7" xfId="10644"/>
    <cellStyle name="Normal 127 4" xfId="1333"/>
    <cellStyle name="Normal 127 4 2" xfId="4910"/>
    <cellStyle name="Normal 127 4 2 2" xfId="6739"/>
    <cellStyle name="Normal 127 4 2 2 2" xfId="18937"/>
    <cellStyle name="Normal 127 4 2 3" xfId="13632"/>
    <cellStyle name="Normal 127 4 3" xfId="2472"/>
    <cellStyle name="Normal 127 4 3 2" xfId="17289"/>
    <cellStyle name="Normal 127 4 4" xfId="7806"/>
    <cellStyle name="Normal 127 4 4 2" xfId="15241"/>
    <cellStyle name="Normal 127 4 5" xfId="11365"/>
    <cellStyle name="Normal 127 5" xfId="782"/>
    <cellStyle name="Normal 127 5 2" xfId="4372"/>
    <cellStyle name="Normal 127 5 2 2" xfId="5870"/>
    <cellStyle name="Normal 127 5 2 2 2" xfId="18399"/>
    <cellStyle name="Normal 127 5 2 3" xfId="13094"/>
    <cellStyle name="Normal 127 5 3" xfId="2993"/>
    <cellStyle name="Normal 127 5 3 2" xfId="16842"/>
    <cellStyle name="Normal 127 5 4" xfId="8341"/>
    <cellStyle name="Normal 127 5 4 2" xfId="15776"/>
    <cellStyle name="Normal 127 5 5" xfId="10827"/>
    <cellStyle name="Normal 127 6" xfId="1930"/>
    <cellStyle name="Normal 127 6 2" xfId="5446"/>
    <cellStyle name="Normal 127 6 2 2" xfId="9680"/>
    <cellStyle name="Normal 127 6 2 2 2" xfId="19472"/>
    <cellStyle name="Normal 127 6 2 3" xfId="14167"/>
    <cellStyle name="Normal 127 6 3" xfId="8876"/>
    <cellStyle name="Normal 127 6 3 2" xfId="16311"/>
    <cellStyle name="Normal 127 6 4" xfId="11900"/>
    <cellStyle name="Normal 127 7" xfId="3698"/>
    <cellStyle name="Normal 127 7 2" xfId="2914"/>
    <cellStyle name="Normal 127 7 2 2" xfId="17725"/>
    <cellStyle name="Normal 127 7 3" xfId="12420"/>
    <cellStyle name="Normal 127 8" xfId="3837"/>
    <cellStyle name="Normal 127 8 2" xfId="2459"/>
    <cellStyle name="Normal 127 8 2 2" xfId="17864"/>
    <cellStyle name="Normal 127 8 3" xfId="12559"/>
    <cellStyle name="Normal 127 9" xfId="7224"/>
    <cellStyle name="Normal 127 9 2" xfId="14704"/>
    <cellStyle name="Normal 128" xfId="206"/>
    <cellStyle name="Normal 128 10" xfId="10293"/>
    <cellStyle name="Normal 128 2" xfId="424"/>
    <cellStyle name="Normal 128 2 2" xfId="1510"/>
    <cellStyle name="Normal 128 2 2 2" xfId="5087"/>
    <cellStyle name="Normal 128 2 2 2 2" xfId="3420"/>
    <cellStyle name="Normal 128 2 2 2 2 2" xfId="19114"/>
    <cellStyle name="Normal 128 2 2 2 3" xfId="13809"/>
    <cellStyle name="Normal 128 2 2 3" xfId="2491"/>
    <cellStyle name="Normal 128 2 2 3 2" xfId="17437"/>
    <cellStyle name="Normal 128 2 2 4" xfId="7983"/>
    <cellStyle name="Normal 128 2 2 4 2" xfId="15418"/>
    <cellStyle name="Normal 128 2 2 5" xfId="11542"/>
    <cellStyle name="Normal 128 2 3" xfId="959"/>
    <cellStyle name="Normal 128 2 3 2" xfId="4549"/>
    <cellStyle name="Normal 128 2 3 2 2" xfId="3108"/>
    <cellStyle name="Normal 128 2 3 2 2 2" xfId="18576"/>
    <cellStyle name="Normal 128 2 3 2 3" xfId="13271"/>
    <cellStyle name="Normal 128 2 3 3" xfId="2417"/>
    <cellStyle name="Normal 128 2 3 3 2" xfId="16990"/>
    <cellStyle name="Normal 128 2 3 4" xfId="8518"/>
    <cellStyle name="Normal 128 2 3 4 2" xfId="15953"/>
    <cellStyle name="Normal 128 2 3 5" xfId="11004"/>
    <cellStyle name="Normal 128 2 4" xfId="2149"/>
    <cellStyle name="Normal 128 2 4 2" xfId="5623"/>
    <cellStyle name="Normal 128 2 4 2 2" xfId="9857"/>
    <cellStyle name="Normal 128 2 4 2 2 2" xfId="19649"/>
    <cellStyle name="Normal 128 2 4 2 3" xfId="14344"/>
    <cellStyle name="Normal 128 2 4 3" xfId="9053"/>
    <cellStyle name="Normal 128 2 4 3 2" xfId="16488"/>
    <cellStyle name="Normal 128 2 4 4" xfId="12077"/>
    <cellStyle name="Normal 128 2 5" xfId="4014"/>
    <cellStyle name="Normal 128 2 5 2" xfId="6401"/>
    <cellStyle name="Normal 128 2 5 2 2" xfId="18041"/>
    <cellStyle name="Normal 128 2 5 3" xfId="12736"/>
    <cellStyle name="Normal 128 2 6" xfId="7443"/>
    <cellStyle name="Normal 128 2 6 2" xfId="14881"/>
    <cellStyle name="Normal 128 2 7" xfId="10469"/>
    <cellStyle name="Normal 128 3" xfId="600"/>
    <cellStyle name="Normal 128 3 2" xfId="1686"/>
    <cellStyle name="Normal 128 3 2 2" xfId="5263"/>
    <cellStyle name="Normal 128 3 2 2 2" xfId="6989"/>
    <cellStyle name="Normal 128 3 2 2 2 2" xfId="19290"/>
    <cellStyle name="Normal 128 3 2 2 3" xfId="13985"/>
    <cellStyle name="Normal 128 3 2 3" xfId="2943"/>
    <cellStyle name="Normal 128 3 2 3 2" xfId="17584"/>
    <cellStyle name="Normal 128 3 2 4" xfId="8159"/>
    <cellStyle name="Normal 128 3 2 4 2" xfId="15594"/>
    <cellStyle name="Normal 128 3 2 5" xfId="11718"/>
    <cellStyle name="Normal 128 3 3" xfId="1135"/>
    <cellStyle name="Normal 128 3 3 2" xfId="4725"/>
    <cellStyle name="Normal 128 3 3 2 2" xfId="6218"/>
    <cellStyle name="Normal 128 3 3 2 2 2" xfId="18752"/>
    <cellStyle name="Normal 128 3 3 2 3" xfId="13447"/>
    <cellStyle name="Normal 128 3 3 3" xfId="3426"/>
    <cellStyle name="Normal 128 3 3 3 2" xfId="17137"/>
    <cellStyle name="Normal 128 3 3 4" xfId="8694"/>
    <cellStyle name="Normal 128 3 3 4 2" xfId="16129"/>
    <cellStyle name="Normal 128 3 3 5" xfId="11180"/>
    <cellStyle name="Normal 128 3 4" xfId="2325"/>
    <cellStyle name="Normal 128 3 4 2" xfId="5799"/>
    <cellStyle name="Normal 128 3 4 2 2" xfId="10033"/>
    <cellStyle name="Normal 128 3 4 2 2 2" xfId="19825"/>
    <cellStyle name="Normal 128 3 4 2 3" xfId="14520"/>
    <cellStyle name="Normal 128 3 4 3" xfId="9229"/>
    <cellStyle name="Normal 128 3 4 3 2" xfId="16664"/>
    <cellStyle name="Normal 128 3 4 4" xfId="12253"/>
    <cellStyle name="Normal 128 3 5" xfId="4190"/>
    <cellStyle name="Normal 128 3 5 2" xfId="3214"/>
    <cellStyle name="Normal 128 3 5 2 2" xfId="18217"/>
    <cellStyle name="Normal 128 3 5 3" xfId="12912"/>
    <cellStyle name="Normal 128 3 6" xfId="7619"/>
    <cellStyle name="Normal 128 3 6 2" xfId="15057"/>
    <cellStyle name="Normal 128 3 7" xfId="10645"/>
    <cellStyle name="Normal 128 4" xfId="1334"/>
    <cellStyle name="Normal 128 4 2" xfId="4911"/>
    <cellStyle name="Normal 128 4 2 2" xfId="6047"/>
    <cellStyle name="Normal 128 4 2 2 2" xfId="18938"/>
    <cellStyle name="Normal 128 4 2 3" xfId="13633"/>
    <cellStyle name="Normal 128 4 3" xfId="6253"/>
    <cellStyle name="Normal 128 4 3 2" xfId="17290"/>
    <cellStyle name="Normal 128 4 4" xfId="7807"/>
    <cellStyle name="Normal 128 4 4 2" xfId="15242"/>
    <cellStyle name="Normal 128 4 5" xfId="11366"/>
    <cellStyle name="Normal 128 5" xfId="783"/>
    <cellStyle name="Normal 128 5 2" xfId="4373"/>
    <cellStyle name="Normal 128 5 2 2" xfId="6318"/>
    <cellStyle name="Normal 128 5 2 2 2" xfId="18400"/>
    <cellStyle name="Normal 128 5 2 3" xfId="13095"/>
    <cellStyle name="Normal 128 5 3" xfId="3363"/>
    <cellStyle name="Normal 128 5 3 2" xfId="16843"/>
    <cellStyle name="Normal 128 5 4" xfId="8342"/>
    <cellStyle name="Normal 128 5 4 2" xfId="15777"/>
    <cellStyle name="Normal 128 5 5" xfId="10828"/>
    <cellStyle name="Normal 128 6" xfId="1931"/>
    <cellStyle name="Normal 128 6 2" xfId="5447"/>
    <cellStyle name="Normal 128 6 2 2" xfId="9681"/>
    <cellStyle name="Normal 128 6 2 2 2" xfId="19473"/>
    <cellStyle name="Normal 128 6 2 3" xfId="14168"/>
    <cellStyle name="Normal 128 6 3" xfId="8877"/>
    <cellStyle name="Normal 128 6 3 2" xfId="16312"/>
    <cellStyle name="Normal 128 6 4" xfId="11901"/>
    <cellStyle name="Normal 128 7" xfId="3699"/>
    <cellStyle name="Normal 128 7 2" xfId="6079"/>
    <cellStyle name="Normal 128 7 2 2" xfId="17726"/>
    <cellStyle name="Normal 128 7 3" xfId="12421"/>
    <cellStyle name="Normal 128 8" xfId="3838"/>
    <cellStyle name="Normal 128 8 2" xfId="6459"/>
    <cellStyle name="Normal 128 8 2 2" xfId="17865"/>
    <cellStyle name="Normal 128 8 3" xfId="12560"/>
    <cellStyle name="Normal 128 9" xfId="7225"/>
    <cellStyle name="Normal 128 9 2" xfId="14705"/>
    <cellStyle name="Normal 129" xfId="12"/>
    <cellStyle name="Normal 129 2" xfId="251"/>
    <cellStyle name="Normal 129 2 2" xfId="1976"/>
    <cellStyle name="Normal 129 2 3" xfId="7270"/>
    <cellStyle name="Normal 129 3" xfId="207"/>
    <cellStyle name="Normal 129 3 2" xfId="425"/>
    <cellStyle name="Normal 129 3 2 2" xfId="1511"/>
    <cellStyle name="Normal 129 3 2 2 2" xfId="5088"/>
    <cellStyle name="Normal 129 3 2 2 2 2" xfId="9487"/>
    <cellStyle name="Normal 129 3 2 2 2 2 2" xfId="19115"/>
    <cellStyle name="Normal 129 3 2 2 2 3" xfId="13810"/>
    <cellStyle name="Normal 129 3 2 2 3" xfId="7984"/>
    <cellStyle name="Normal 129 3 2 2 3 2" xfId="15419"/>
    <cellStyle name="Normal 129 3 2 2 4" xfId="11543"/>
    <cellStyle name="Normal 129 3 2 3" xfId="960"/>
    <cellStyle name="Normal 129 3 2 3 2" xfId="4550"/>
    <cellStyle name="Normal 129 3 2 3 2 2" xfId="9396"/>
    <cellStyle name="Normal 129 3 2 3 2 2 2" xfId="18577"/>
    <cellStyle name="Normal 129 3 2 3 2 3" xfId="13272"/>
    <cellStyle name="Normal 129 3 2 3 3" xfId="8519"/>
    <cellStyle name="Normal 129 3 2 3 3 2" xfId="15954"/>
    <cellStyle name="Normal 129 3 2 3 4" xfId="11005"/>
    <cellStyle name="Normal 129 3 2 4" xfId="2150"/>
    <cellStyle name="Normal 129 3 2 4 2" xfId="5624"/>
    <cellStyle name="Normal 129 3 2 4 2 2" xfId="9858"/>
    <cellStyle name="Normal 129 3 2 4 2 2 2" xfId="19650"/>
    <cellStyle name="Normal 129 3 2 4 2 3" xfId="14345"/>
    <cellStyle name="Normal 129 3 2 4 3" xfId="9054"/>
    <cellStyle name="Normal 129 3 2 4 3 2" xfId="16489"/>
    <cellStyle name="Normal 129 3 2 4 4" xfId="12078"/>
    <cellStyle name="Normal 129 3 2 5" xfId="4015"/>
    <cellStyle name="Normal 129 3 2 5 2" xfId="9307"/>
    <cellStyle name="Normal 129 3 2 5 2 2" xfId="18042"/>
    <cellStyle name="Normal 129 3 2 5 3" xfId="12737"/>
    <cellStyle name="Normal 129 3 2 6" xfId="7444"/>
    <cellStyle name="Normal 129 3 2 6 2" xfId="14882"/>
    <cellStyle name="Normal 129 3 2 7" xfId="10470"/>
    <cellStyle name="Normal 129 3 3" xfId="601"/>
    <cellStyle name="Normal 129 3 3 2" xfId="1687"/>
    <cellStyle name="Normal 129 3 3 2 2" xfId="5264"/>
    <cellStyle name="Normal 129 3 3 2 2 2" xfId="9516"/>
    <cellStyle name="Normal 129 3 3 2 2 2 2" xfId="19291"/>
    <cellStyle name="Normal 129 3 3 2 2 3" xfId="13986"/>
    <cellStyle name="Normal 129 3 3 2 3" xfId="8160"/>
    <cellStyle name="Normal 129 3 3 2 3 2" xfId="15595"/>
    <cellStyle name="Normal 129 3 3 2 4" xfId="11719"/>
    <cellStyle name="Normal 129 3 3 3" xfId="1136"/>
    <cellStyle name="Normal 129 3 3 3 2" xfId="4726"/>
    <cellStyle name="Normal 129 3 3 3 2 2" xfId="9425"/>
    <cellStyle name="Normal 129 3 3 3 2 2 2" xfId="18753"/>
    <cellStyle name="Normal 129 3 3 3 2 3" xfId="13448"/>
    <cellStyle name="Normal 129 3 3 3 3" xfId="8695"/>
    <cellStyle name="Normal 129 3 3 3 3 2" xfId="16130"/>
    <cellStyle name="Normal 129 3 3 3 4" xfId="11181"/>
    <cellStyle name="Normal 129 3 3 4" xfId="2326"/>
    <cellStyle name="Normal 129 3 3 4 2" xfId="5800"/>
    <cellStyle name="Normal 129 3 3 4 2 2" xfId="10034"/>
    <cellStyle name="Normal 129 3 3 4 2 2 2" xfId="19826"/>
    <cellStyle name="Normal 129 3 3 4 2 3" xfId="14521"/>
    <cellStyle name="Normal 129 3 3 4 3" xfId="9230"/>
    <cellStyle name="Normal 129 3 3 4 3 2" xfId="16665"/>
    <cellStyle name="Normal 129 3 3 4 4" xfId="12254"/>
    <cellStyle name="Normal 129 3 3 5" xfId="4191"/>
    <cellStyle name="Normal 129 3 3 5 2" xfId="9336"/>
    <cellStyle name="Normal 129 3 3 5 2 2" xfId="18218"/>
    <cellStyle name="Normal 129 3 3 5 3" xfId="12913"/>
    <cellStyle name="Normal 129 3 3 6" xfId="7620"/>
    <cellStyle name="Normal 129 3 3 6 2" xfId="15058"/>
    <cellStyle name="Normal 129 3 3 7" xfId="10646"/>
    <cellStyle name="Normal 129 3 4" xfId="1335"/>
    <cellStyle name="Normal 129 3 4 2" xfId="4912"/>
    <cellStyle name="Normal 129 3 4 2 2" xfId="9458"/>
    <cellStyle name="Normal 129 3 4 2 2 2" xfId="18939"/>
    <cellStyle name="Normal 129 3 4 2 3" xfId="13634"/>
    <cellStyle name="Normal 129 3 4 3" xfId="7808"/>
    <cellStyle name="Normal 129 3 4 3 2" xfId="15243"/>
    <cellStyle name="Normal 129 3 4 4" xfId="11367"/>
    <cellStyle name="Normal 129 3 5" xfId="784"/>
    <cellStyle name="Normal 129 3 5 2" xfId="4374"/>
    <cellStyle name="Normal 129 3 5 2 2" xfId="9367"/>
    <cellStyle name="Normal 129 3 5 2 2 2" xfId="18401"/>
    <cellStyle name="Normal 129 3 5 2 3" xfId="13096"/>
    <cellStyle name="Normal 129 3 5 3" xfId="8343"/>
    <cellStyle name="Normal 129 3 5 3 2" xfId="15778"/>
    <cellStyle name="Normal 129 3 5 4" xfId="10829"/>
    <cellStyle name="Normal 129 3 6" xfId="1932"/>
    <cellStyle name="Normal 129 3 6 2" xfId="5448"/>
    <cellStyle name="Normal 129 3 6 2 2" xfId="9682"/>
    <cellStyle name="Normal 129 3 6 2 2 2" xfId="19474"/>
    <cellStyle name="Normal 129 3 6 2 3" xfId="14169"/>
    <cellStyle name="Normal 129 3 6 3" xfId="8878"/>
    <cellStyle name="Normal 129 3 6 3 2" xfId="16313"/>
    <cellStyle name="Normal 129 3 6 4" xfId="11902"/>
    <cellStyle name="Normal 129 3 7" xfId="3839"/>
    <cellStyle name="Normal 129 3 7 2" xfId="9278"/>
    <cellStyle name="Normal 129 3 7 2 2" xfId="17866"/>
    <cellStyle name="Normal 129 3 7 3" xfId="12561"/>
    <cellStyle name="Normal 129 3 8" xfId="7226"/>
    <cellStyle name="Normal 129 3 8 2" xfId="14706"/>
    <cellStyle name="Normal 129 3 9" xfId="10294"/>
    <cellStyle name="Normal 129 4" xfId="27"/>
    <cellStyle name="Normal 129 4 2" xfId="1752"/>
    <cellStyle name="Normal 129 4 3" xfId="7046"/>
    <cellStyle name="Normal 129 5" xfId="1193"/>
    <cellStyle name="Normal 129 5 2" xfId="6726"/>
    <cellStyle name="Normal 129 5 3" xfId="7035"/>
    <cellStyle name="Normal 129 6" xfId="1737"/>
    <cellStyle name="Normal 129 7" xfId="7023"/>
    <cellStyle name="Normal 13" xfId="92"/>
    <cellStyle name="Normal 13 10" xfId="3585"/>
    <cellStyle name="Normal 13 10 2" xfId="3088"/>
    <cellStyle name="Normal 13 10 2 2" xfId="17612"/>
    <cellStyle name="Normal 13 10 3" xfId="12307"/>
    <cellStyle name="Normal 13 11" xfId="3724"/>
    <cellStyle name="Normal 13 11 2" xfId="3414"/>
    <cellStyle name="Normal 13 11 2 2" xfId="17751"/>
    <cellStyle name="Normal 13 11 3" xfId="12446"/>
    <cellStyle name="Normal 13 12" xfId="7111"/>
    <cellStyle name="Normal 13 12 2" xfId="14591"/>
    <cellStyle name="Normal 13 13" xfId="10179"/>
    <cellStyle name="Normal 13 2" xfId="228"/>
    <cellStyle name="Normal 13 2 2" xfId="446"/>
    <cellStyle name="Normal 13 2 2 2" xfId="1532"/>
    <cellStyle name="Normal 13 2 2 2 2" xfId="5109"/>
    <cellStyle name="Normal 13 2 2 2 2 2" xfId="9503"/>
    <cellStyle name="Normal 13 2 2 2 2 2 2" xfId="19136"/>
    <cellStyle name="Normal 13 2 2 2 2 3" xfId="13831"/>
    <cellStyle name="Normal 13 2 2 2 3" xfId="8005"/>
    <cellStyle name="Normal 13 2 2 2 3 2" xfId="15440"/>
    <cellStyle name="Normal 13 2 2 2 4" xfId="11564"/>
    <cellStyle name="Normal 13 2 2 3" xfId="981"/>
    <cellStyle name="Normal 13 2 2 3 2" xfId="4571"/>
    <cellStyle name="Normal 13 2 2 3 2 2" xfId="9412"/>
    <cellStyle name="Normal 13 2 2 3 2 2 2" xfId="18598"/>
    <cellStyle name="Normal 13 2 2 3 2 3" xfId="13293"/>
    <cellStyle name="Normal 13 2 2 3 3" xfId="8540"/>
    <cellStyle name="Normal 13 2 2 3 3 2" xfId="15975"/>
    <cellStyle name="Normal 13 2 2 3 4" xfId="11026"/>
    <cellStyle name="Normal 13 2 2 4" xfId="2171"/>
    <cellStyle name="Normal 13 2 2 4 2" xfId="5645"/>
    <cellStyle name="Normal 13 2 2 4 2 2" xfId="9879"/>
    <cellStyle name="Normal 13 2 2 4 2 2 2" xfId="19671"/>
    <cellStyle name="Normal 13 2 2 4 2 3" xfId="14366"/>
    <cellStyle name="Normal 13 2 2 4 3" xfId="9075"/>
    <cellStyle name="Normal 13 2 2 4 3 2" xfId="16510"/>
    <cellStyle name="Normal 13 2 2 4 4" xfId="12099"/>
    <cellStyle name="Normal 13 2 2 5" xfId="4036"/>
    <cellStyle name="Normal 13 2 2 5 2" xfId="9323"/>
    <cellStyle name="Normal 13 2 2 5 2 2" xfId="18063"/>
    <cellStyle name="Normal 13 2 2 5 3" xfId="12758"/>
    <cellStyle name="Normal 13 2 2 6" xfId="7465"/>
    <cellStyle name="Normal 13 2 2 6 2" xfId="14903"/>
    <cellStyle name="Normal 13 2 2 7" xfId="10491"/>
    <cellStyle name="Normal 13 2 3" xfId="622"/>
    <cellStyle name="Normal 13 2 3 2" xfId="1708"/>
    <cellStyle name="Normal 13 2 3 2 2" xfId="5285"/>
    <cellStyle name="Normal 13 2 3 2 2 2" xfId="9532"/>
    <cellStyle name="Normal 13 2 3 2 2 2 2" xfId="19312"/>
    <cellStyle name="Normal 13 2 3 2 2 3" xfId="14007"/>
    <cellStyle name="Normal 13 2 3 2 3" xfId="8181"/>
    <cellStyle name="Normal 13 2 3 2 3 2" xfId="15616"/>
    <cellStyle name="Normal 13 2 3 2 4" xfId="11740"/>
    <cellStyle name="Normal 13 2 3 3" xfId="1157"/>
    <cellStyle name="Normal 13 2 3 3 2" xfId="4747"/>
    <cellStyle name="Normal 13 2 3 3 2 2" xfId="9441"/>
    <cellStyle name="Normal 13 2 3 3 2 2 2" xfId="18774"/>
    <cellStyle name="Normal 13 2 3 3 2 3" xfId="13469"/>
    <cellStyle name="Normal 13 2 3 3 3" xfId="8716"/>
    <cellStyle name="Normal 13 2 3 3 3 2" xfId="16151"/>
    <cellStyle name="Normal 13 2 3 3 4" xfId="11202"/>
    <cellStyle name="Normal 13 2 3 4" xfId="2347"/>
    <cellStyle name="Normal 13 2 3 4 2" xfId="5821"/>
    <cellStyle name="Normal 13 2 3 4 2 2" xfId="10055"/>
    <cellStyle name="Normal 13 2 3 4 2 2 2" xfId="19847"/>
    <cellStyle name="Normal 13 2 3 4 2 3" xfId="14542"/>
    <cellStyle name="Normal 13 2 3 4 3" xfId="9251"/>
    <cellStyle name="Normal 13 2 3 4 3 2" xfId="16686"/>
    <cellStyle name="Normal 13 2 3 4 4" xfId="12275"/>
    <cellStyle name="Normal 13 2 3 5" xfId="4212"/>
    <cellStyle name="Normal 13 2 3 5 2" xfId="9352"/>
    <cellStyle name="Normal 13 2 3 5 2 2" xfId="18239"/>
    <cellStyle name="Normal 13 2 3 5 3" xfId="12934"/>
    <cellStyle name="Normal 13 2 3 6" xfId="7641"/>
    <cellStyle name="Normal 13 2 3 6 2" xfId="15079"/>
    <cellStyle name="Normal 13 2 3 7" xfId="10667"/>
    <cellStyle name="Normal 13 2 4" xfId="1356"/>
    <cellStyle name="Normal 13 2 4 2" xfId="4933"/>
    <cellStyle name="Normal 13 2 4 2 2" xfId="9474"/>
    <cellStyle name="Normal 13 2 4 2 2 2" xfId="18960"/>
    <cellStyle name="Normal 13 2 4 2 3" xfId="13655"/>
    <cellStyle name="Normal 13 2 4 3" xfId="7829"/>
    <cellStyle name="Normal 13 2 4 3 2" xfId="15264"/>
    <cellStyle name="Normal 13 2 4 4" xfId="11388"/>
    <cellStyle name="Normal 13 2 5" xfId="805"/>
    <cellStyle name="Normal 13 2 5 2" xfId="4395"/>
    <cellStyle name="Normal 13 2 5 2 2" xfId="9383"/>
    <cellStyle name="Normal 13 2 5 2 2 2" xfId="18422"/>
    <cellStyle name="Normal 13 2 5 2 3" xfId="13117"/>
    <cellStyle name="Normal 13 2 5 3" xfId="8364"/>
    <cellStyle name="Normal 13 2 5 3 2" xfId="15799"/>
    <cellStyle name="Normal 13 2 5 4" xfId="10850"/>
    <cellStyle name="Normal 13 2 6" xfId="1953"/>
    <cellStyle name="Normal 13 2 6 2" xfId="5469"/>
    <cellStyle name="Normal 13 2 6 2 2" xfId="9703"/>
    <cellStyle name="Normal 13 2 6 2 2 2" xfId="19495"/>
    <cellStyle name="Normal 13 2 6 2 3" xfId="14190"/>
    <cellStyle name="Normal 13 2 6 3" xfId="8899"/>
    <cellStyle name="Normal 13 2 6 3 2" xfId="16334"/>
    <cellStyle name="Normal 13 2 6 4" xfId="11923"/>
    <cellStyle name="Normal 13 2 7" xfId="3860"/>
    <cellStyle name="Normal 13 2 7 2" xfId="9294"/>
    <cellStyle name="Normal 13 2 7 2 2" xfId="17887"/>
    <cellStyle name="Normal 13 2 7 3" xfId="12582"/>
    <cellStyle name="Normal 13 2 8" xfId="7247"/>
    <cellStyle name="Normal 13 2 8 2" xfId="14727"/>
    <cellStyle name="Normal 13 2 9" xfId="10315"/>
    <cellStyle name="Normal 13 3" xfId="227"/>
    <cellStyle name="Normal 13 3 2" xfId="445"/>
    <cellStyle name="Normal 13 3 2 2" xfId="1531"/>
    <cellStyle name="Normal 13 3 2 2 2" xfId="5108"/>
    <cellStyle name="Normal 13 3 2 2 2 2" xfId="2406"/>
    <cellStyle name="Normal 13 3 2 2 2 2 2" xfId="19135"/>
    <cellStyle name="Normal 13 3 2 2 2 3" xfId="13830"/>
    <cellStyle name="Normal 13 3 2 2 3" xfId="5983"/>
    <cellStyle name="Normal 13 3 2 2 3 2" xfId="17442"/>
    <cellStyle name="Normal 13 3 2 2 4" xfId="8004"/>
    <cellStyle name="Normal 13 3 2 2 4 2" xfId="15439"/>
    <cellStyle name="Normal 13 3 2 2 5" xfId="11563"/>
    <cellStyle name="Normal 13 3 2 3" xfId="980"/>
    <cellStyle name="Normal 13 3 2 3 2" xfId="4570"/>
    <cellStyle name="Normal 13 3 2 3 2 2" xfId="6551"/>
    <cellStyle name="Normal 13 3 2 3 2 2 2" xfId="18597"/>
    <cellStyle name="Normal 13 3 2 3 2 3" xfId="13292"/>
    <cellStyle name="Normal 13 3 2 3 3" xfId="6239"/>
    <cellStyle name="Normal 13 3 2 3 3 2" xfId="16995"/>
    <cellStyle name="Normal 13 3 2 3 4" xfId="8539"/>
    <cellStyle name="Normal 13 3 2 3 4 2" xfId="15974"/>
    <cellStyle name="Normal 13 3 2 3 5" xfId="11025"/>
    <cellStyle name="Normal 13 3 2 4" xfId="2170"/>
    <cellStyle name="Normal 13 3 2 4 2" xfId="5644"/>
    <cellStyle name="Normal 13 3 2 4 2 2" xfId="9878"/>
    <cellStyle name="Normal 13 3 2 4 2 2 2" xfId="19670"/>
    <cellStyle name="Normal 13 3 2 4 2 3" xfId="14365"/>
    <cellStyle name="Normal 13 3 2 4 3" xfId="9074"/>
    <cellStyle name="Normal 13 3 2 4 3 2" xfId="16509"/>
    <cellStyle name="Normal 13 3 2 4 4" xfId="12098"/>
    <cellStyle name="Normal 13 3 2 5" xfId="4035"/>
    <cellStyle name="Normal 13 3 2 5 2" xfId="6800"/>
    <cellStyle name="Normal 13 3 2 5 2 2" xfId="18062"/>
    <cellStyle name="Normal 13 3 2 5 3" xfId="12757"/>
    <cellStyle name="Normal 13 3 2 6" xfId="7464"/>
    <cellStyle name="Normal 13 3 2 6 2" xfId="14902"/>
    <cellStyle name="Normal 13 3 2 7" xfId="10490"/>
    <cellStyle name="Normal 13 3 3" xfId="621"/>
    <cellStyle name="Normal 13 3 3 2" xfId="1707"/>
    <cellStyle name="Normal 13 3 3 2 2" xfId="5284"/>
    <cellStyle name="Normal 13 3 3 2 2 2" xfId="2400"/>
    <cellStyle name="Normal 13 3 3 2 2 2 2" xfId="19311"/>
    <cellStyle name="Normal 13 3 3 2 2 3" xfId="14006"/>
    <cellStyle name="Normal 13 3 3 2 3" xfId="6931"/>
    <cellStyle name="Normal 13 3 3 2 3 2" xfId="17589"/>
    <cellStyle name="Normal 13 3 3 2 4" xfId="8180"/>
    <cellStyle name="Normal 13 3 3 2 4 2" xfId="15615"/>
    <cellStyle name="Normal 13 3 3 2 5" xfId="11739"/>
    <cellStyle name="Normal 13 3 3 3" xfId="1156"/>
    <cellStyle name="Normal 13 3 3 3 2" xfId="4746"/>
    <cellStyle name="Normal 13 3 3 3 2 2" xfId="6571"/>
    <cellStyle name="Normal 13 3 3 3 2 2 2" xfId="18773"/>
    <cellStyle name="Normal 13 3 3 3 2 3" xfId="13468"/>
    <cellStyle name="Normal 13 3 3 3 3" xfId="6051"/>
    <cellStyle name="Normal 13 3 3 3 3 2" xfId="17142"/>
    <cellStyle name="Normal 13 3 3 3 4" xfId="8715"/>
    <cellStyle name="Normal 13 3 3 3 4 2" xfId="16150"/>
    <cellStyle name="Normal 13 3 3 3 5" xfId="11201"/>
    <cellStyle name="Normal 13 3 3 4" xfId="2346"/>
    <cellStyle name="Normal 13 3 3 4 2" xfId="5820"/>
    <cellStyle name="Normal 13 3 3 4 2 2" xfId="10054"/>
    <cellStyle name="Normal 13 3 3 4 2 2 2" xfId="19846"/>
    <cellStyle name="Normal 13 3 3 4 2 3" xfId="14541"/>
    <cellStyle name="Normal 13 3 3 4 3" xfId="9250"/>
    <cellStyle name="Normal 13 3 3 4 3 2" xfId="16685"/>
    <cellStyle name="Normal 13 3 3 4 4" xfId="12274"/>
    <cellStyle name="Normal 13 3 3 5" xfId="4211"/>
    <cellStyle name="Normal 13 3 3 5 2" xfId="6838"/>
    <cellStyle name="Normal 13 3 3 5 2 2" xfId="18238"/>
    <cellStyle name="Normal 13 3 3 5 3" xfId="12933"/>
    <cellStyle name="Normal 13 3 3 6" xfId="7640"/>
    <cellStyle name="Normal 13 3 3 6 2" xfId="15078"/>
    <cellStyle name="Normal 13 3 3 7" xfId="10666"/>
    <cellStyle name="Normal 13 3 4" xfId="1355"/>
    <cellStyle name="Normal 13 3 4 2" xfId="4932"/>
    <cellStyle name="Normal 13 3 4 2 2" xfId="6662"/>
    <cellStyle name="Normal 13 3 4 2 2 2" xfId="18959"/>
    <cellStyle name="Normal 13 3 4 2 3" xfId="13654"/>
    <cellStyle name="Normal 13 3 4 3" xfId="6686"/>
    <cellStyle name="Normal 13 3 4 3 2" xfId="17295"/>
    <cellStyle name="Normal 13 3 4 4" xfId="7828"/>
    <cellStyle name="Normal 13 3 4 4 2" xfId="15263"/>
    <cellStyle name="Normal 13 3 4 5" xfId="11387"/>
    <cellStyle name="Normal 13 3 5" xfId="804"/>
    <cellStyle name="Normal 13 3 5 2" xfId="4394"/>
    <cellStyle name="Normal 13 3 5 2 2" xfId="2674"/>
    <cellStyle name="Normal 13 3 5 2 2 2" xfId="18421"/>
    <cellStyle name="Normal 13 3 5 2 3" xfId="13116"/>
    <cellStyle name="Normal 13 3 5 3" xfId="3461"/>
    <cellStyle name="Normal 13 3 5 3 2" xfId="16848"/>
    <cellStyle name="Normal 13 3 5 4" xfId="8363"/>
    <cellStyle name="Normal 13 3 5 4 2" xfId="15798"/>
    <cellStyle name="Normal 13 3 5 5" xfId="10849"/>
    <cellStyle name="Normal 13 3 6" xfId="1952"/>
    <cellStyle name="Normal 13 3 6 2" xfId="5468"/>
    <cellStyle name="Normal 13 3 6 2 2" xfId="9702"/>
    <cellStyle name="Normal 13 3 6 2 2 2" xfId="19494"/>
    <cellStyle name="Normal 13 3 6 2 3" xfId="14189"/>
    <cellStyle name="Normal 13 3 6 3" xfId="8898"/>
    <cellStyle name="Normal 13 3 6 3 2" xfId="16333"/>
    <cellStyle name="Normal 13 3 6 4" xfId="11922"/>
    <cellStyle name="Normal 13 3 7" xfId="3859"/>
    <cellStyle name="Normal 13 3 7 2" xfId="3434"/>
    <cellStyle name="Normal 13 3 7 2 2" xfId="17886"/>
    <cellStyle name="Normal 13 3 7 3" xfId="12581"/>
    <cellStyle name="Normal 13 3 8" xfId="7246"/>
    <cellStyle name="Normal 13 3 8 2" xfId="14726"/>
    <cellStyle name="Normal 13 3 9" xfId="10314"/>
    <cellStyle name="Normal 13 4" xfId="219"/>
    <cellStyle name="Normal 13 4 2" xfId="437"/>
    <cellStyle name="Normal 13 4 2 2" xfId="1523"/>
    <cellStyle name="Normal 13 4 2 2 2" xfId="5100"/>
    <cellStyle name="Normal 13 4 2 2 2 2" xfId="9499"/>
    <cellStyle name="Normal 13 4 2 2 2 2 2" xfId="19127"/>
    <cellStyle name="Normal 13 4 2 2 2 3" xfId="13822"/>
    <cellStyle name="Normal 13 4 2 2 3" xfId="7996"/>
    <cellStyle name="Normal 13 4 2 2 3 2" xfId="15431"/>
    <cellStyle name="Normal 13 4 2 2 4" xfId="11555"/>
    <cellStyle name="Normal 13 4 2 3" xfId="972"/>
    <cellStyle name="Normal 13 4 2 3 2" xfId="4562"/>
    <cellStyle name="Normal 13 4 2 3 2 2" xfId="9408"/>
    <cellStyle name="Normal 13 4 2 3 2 2 2" xfId="18589"/>
    <cellStyle name="Normal 13 4 2 3 2 3" xfId="13284"/>
    <cellStyle name="Normal 13 4 2 3 3" xfId="8531"/>
    <cellStyle name="Normal 13 4 2 3 3 2" xfId="15966"/>
    <cellStyle name="Normal 13 4 2 3 4" xfId="11017"/>
    <cellStyle name="Normal 13 4 2 4" xfId="2162"/>
    <cellStyle name="Normal 13 4 2 4 2" xfId="5636"/>
    <cellStyle name="Normal 13 4 2 4 2 2" xfId="9870"/>
    <cellStyle name="Normal 13 4 2 4 2 2 2" xfId="19662"/>
    <cellStyle name="Normal 13 4 2 4 2 3" xfId="14357"/>
    <cellStyle name="Normal 13 4 2 4 3" xfId="9066"/>
    <cellStyle name="Normal 13 4 2 4 3 2" xfId="16501"/>
    <cellStyle name="Normal 13 4 2 4 4" xfId="12090"/>
    <cellStyle name="Normal 13 4 2 5" xfId="4027"/>
    <cellStyle name="Normal 13 4 2 5 2" xfId="9319"/>
    <cellStyle name="Normal 13 4 2 5 2 2" xfId="18054"/>
    <cellStyle name="Normal 13 4 2 5 3" xfId="12749"/>
    <cellStyle name="Normal 13 4 2 6" xfId="7456"/>
    <cellStyle name="Normal 13 4 2 6 2" xfId="14894"/>
    <cellStyle name="Normal 13 4 2 7" xfId="10482"/>
    <cellStyle name="Normal 13 4 3" xfId="613"/>
    <cellStyle name="Normal 13 4 3 2" xfId="1699"/>
    <cellStyle name="Normal 13 4 3 2 2" xfId="5276"/>
    <cellStyle name="Normal 13 4 3 2 2 2" xfId="9528"/>
    <cellStyle name="Normal 13 4 3 2 2 2 2" xfId="19303"/>
    <cellStyle name="Normal 13 4 3 2 2 3" xfId="13998"/>
    <cellStyle name="Normal 13 4 3 2 3" xfId="8172"/>
    <cellStyle name="Normal 13 4 3 2 3 2" xfId="15607"/>
    <cellStyle name="Normal 13 4 3 2 4" xfId="11731"/>
    <cellStyle name="Normal 13 4 3 3" xfId="1148"/>
    <cellStyle name="Normal 13 4 3 3 2" xfId="4738"/>
    <cellStyle name="Normal 13 4 3 3 2 2" xfId="9437"/>
    <cellStyle name="Normal 13 4 3 3 2 2 2" xfId="18765"/>
    <cellStyle name="Normal 13 4 3 3 2 3" xfId="13460"/>
    <cellStyle name="Normal 13 4 3 3 3" xfId="8707"/>
    <cellStyle name="Normal 13 4 3 3 3 2" xfId="16142"/>
    <cellStyle name="Normal 13 4 3 3 4" xfId="11193"/>
    <cellStyle name="Normal 13 4 3 4" xfId="2338"/>
    <cellStyle name="Normal 13 4 3 4 2" xfId="5812"/>
    <cellStyle name="Normal 13 4 3 4 2 2" xfId="10046"/>
    <cellStyle name="Normal 13 4 3 4 2 2 2" xfId="19838"/>
    <cellStyle name="Normal 13 4 3 4 2 3" xfId="14533"/>
    <cellStyle name="Normal 13 4 3 4 3" xfId="9242"/>
    <cellStyle name="Normal 13 4 3 4 3 2" xfId="16677"/>
    <cellStyle name="Normal 13 4 3 4 4" xfId="12266"/>
    <cellStyle name="Normal 13 4 3 5" xfId="4203"/>
    <cellStyle name="Normal 13 4 3 5 2" xfId="9348"/>
    <cellStyle name="Normal 13 4 3 5 2 2" xfId="18230"/>
    <cellStyle name="Normal 13 4 3 5 3" xfId="12925"/>
    <cellStyle name="Normal 13 4 3 6" xfId="7632"/>
    <cellStyle name="Normal 13 4 3 6 2" xfId="15070"/>
    <cellStyle name="Normal 13 4 3 7" xfId="10658"/>
    <cellStyle name="Normal 13 4 4" xfId="1347"/>
    <cellStyle name="Normal 13 4 4 2" xfId="4924"/>
    <cellStyle name="Normal 13 4 4 2 2" xfId="9470"/>
    <cellStyle name="Normal 13 4 4 2 2 2" xfId="18951"/>
    <cellStyle name="Normal 13 4 4 2 3" xfId="13646"/>
    <cellStyle name="Normal 13 4 4 3" xfId="7820"/>
    <cellStyle name="Normal 13 4 4 3 2" xfId="15255"/>
    <cellStyle name="Normal 13 4 4 4" xfId="11379"/>
    <cellStyle name="Normal 13 4 5" xfId="796"/>
    <cellStyle name="Normal 13 4 5 2" xfId="4386"/>
    <cellStyle name="Normal 13 4 5 2 2" xfId="9379"/>
    <cellStyle name="Normal 13 4 5 2 2 2" xfId="18413"/>
    <cellStyle name="Normal 13 4 5 2 3" xfId="13108"/>
    <cellStyle name="Normal 13 4 5 3" xfId="8355"/>
    <cellStyle name="Normal 13 4 5 3 2" xfId="15790"/>
    <cellStyle name="Normal 13 4 5 4" xfId="10841"/>
    <cellStyle name="Normal 13 4 6" xfId="1944"/>
    <cellStyle name="Normal 13 4 6 2" xfId="5460"/>
    <cellStyle name="Normal 13 4 6 2 2" xfId="9694"/>
    <cellStyle name="Normal 13 4 6 2 2 2" xfId="19486"/>
    <cellStyle name="Normal 13 4 6 2 3" xfId="14181"/>
    <cellStyle name="Normal 13 4 6 3" xfId="8890"/>
    <cellStyle name="Normal 13 4 6 3 2" xfId="16325"/>
    <cellStyle name="Normal 13 4 6 4" xfId="11914"/>
    <cellStyle name="Normal 13 4 7" xfId="3851"/>
    <cellStyle name="Normal 13 4 7 2" xfId="9290"/>
    <cellStyle name="Normal 13 4 7 2 2" xfId="17878"/>
    <cellStyle name="Normal 13 4 7 3" xfId="12573"/>
    <cellStyle name="Normal 13 4 8" xfId="7238"/>
    <cellStyle name="Normal 13 4 8 2" xfId="14718"/>
    <cellStyle name="Normal 13 4 9" xfId="10306"/>
    <cellStyle name="Normal 13 5" xfId="310"/>
    <cellStyle name="Normal 13 5 2" xfId="1396"/>
    <cellStyle name="Normal 13 5 2 2" xfId="4973"/>
    <cellStyle name="Normal 13 5 2 2 2" xfId="6360"/>
    <cellStyle name="Normal 13 5 2 2 2 2" xfId="19000"/>
    <cellStyle name="Normal 13 5 2 2 3" xfId="13695"/>
    <cellStyle name="Normal 13 5 2 3" xfId="6460"/>
    <cellStyle name="Normal 13 5 2 3 2" xfId="17323"/>
    <cellStyle name="Normal 13 5 2 4" xfId="7869"/>
    <cellStyle name="Normal 13 5 2 4 2" xfId="15304"/>
    <cellStyle name="Normal 13 5 2 5" xfId="11428"/>
    <cellStyle name="Normal 13 5 3" xfId="845"/>
    <cellStyle name="Normal 13 5 3 2" xfId="4435"/>
    <cellStyle name="Normal 13 5 3 2 2" xfId="6437"/>
    <cellStyle name="Normal 13 5 3 2 2 2" xfId="18462"/>
    <cellStyle name="Normal 13 5 3 2 3" xfId="13157"/>
    <cellStyle name="Normal 13 5 3 3" xfId="2522"/>
    <cellStyle name="Normal 13 5 3 3 2" xfId="16876"/>
    <cellStyle name="Normal 13 5 3 4" xfId="8404"/>
    <cellStyle name="Normal 13 5 3 4 2" xfId="15839"/>
    <cellStyle name="Normal 13 5 3 5" xfId="10890"/>
    <cellStyle name="Normal 13 5 4" xfId="2035"/>
    <cellStyle name="Normal 13 5 4 2" xfId="5509"/>
    <cellStyle name="Normal 13 5 4 2 2" xfId="9743"/>
    <cellStyle name="Normal 13 5 4 2 2 2" xfId="19535"/>
    <cellStyle name="Normal 13 5 4 2 3" xfId="14230"/>
    <cellStyle name="Normal 13 5 4 3" xfId="8939"/>
    <cellStyle name="Normal 13 5 4 3 2" xfId="16374"/>
    <cellStyle name="Normal 13 5 4 4" xfId="11963"/>
    <cellStyle name="Normal 13 5 5" xfId="3900"/>
    <cellStyle name="Normal 13 5 5 2" xfId="3556"/>
    <cellStyle name="Normal 13 5 5 2 2" xfId="17927"/>
    <cellStyle name="Normal 13 5 5 3" xfId="12622"/>
    <cellStyle name="Normal 13 5 6" xfId="7329"/>
    <cellStyle name="Normal 13 5 6 2" xfId="14767"/>
    <cellStyle name="Normal 13 5 7" xfId="10355"/>
    <cellStyle name="Normal 13 6" xfId="486"/>
    <cellStyle name="Normal 13 6 2" xfId="1572"/>
    <cellStyle name="Normal 13 6 2 2" xfId="5149"/>
    <cellStyle name="Normal 13 6 2 2 2" xfId="6260"/>
    <cellStyle name="Normal 13 6 2 2 2 2" xfId="19176"/>
    <cellStyle name="Normal 13 6 2 2 3" xfId="13871"/>
    <cellStyle name="Normal 13 6 2 3" xfId="6693"/>
    <cellStyle name="Normal 13 6 2 3 2" xfId="17470"/>
    <cellStyle name="Normal 13 6 2 4" xfId="8045"/>
    <cellStyle name="Normal 13 6 2 4 2" xfId="15480"/>
    <cellStyle name="Normal 13 6 2 5" xfId="11604"/>
    <cellStyle name="Normal 13 6 3" xfId="1021"/>
    <cellStyle name="Normal 13 6 3 2" xfId="4611"/>
    <cellStyle name="Normal 13 6 3 2 2" xfId="2657"/>
    <cellStyle name="Normal 13 6 3 2 2 2" xfId="18638"/>
    <cellStyle name="Normal 13 6 3 2 3" xfId="13333"/>
    <cellStyle name="Normal 13 6 3 3" xfId="3500"/>
    <cellStyle name="Normal 13 6 3 3 2" xfId="17023"/>
    <cellStyle name="Normal 13 6 3 4" xfId="8580"/>
    <cellStyle name="Normal 13 6 3 4 2" xfId="16015"/>
    <cellStyle name="Normal 13 6 3 5" xfId="11066"/>
    <cellStyle name="Normal 13 6 4" xfId="2211"/>
    <cellStyle name="Normal 13 6 4 2" xfId="5685"/>
    <cellStyle name="Normal 13 6 4 2 2" xfId="9919"/>
    <cellStyle name="Normal 13 6 4 2 2 2" xfId="19711"/>
    <cellStyle name="Normal 13 6 4 2 3" xfId="14406"/>
    <cellStyle name="Normal 13 6 4 3" xfId="9115"/>
    <cellStyle name="Normal 13 6 4 3 2" xfId="16550"/>
    <cellStyle name="Normal 13 6 4 4" xfId="12139"/>
    <cellStyle name="Normal 13 6 5" xfId="4076"/>
    <cellStyle name="Normal 13 6 5 2" xfId="5861"/>
    <cellStyle name="Normal 13 6 5 2 2" xfId="18103"/>
    <cellStyle name="Normal 13 6 5 3" xfId="12798"/>
    <cellStyle name="Normal 13 6 6" xfId="7505"/>
    <cellStyle name="Normal 13 6 6 2" xfId="14943"/>
    <cellStyle name="Normal 13 6 7" xfId="10531"/>
    <cellStyle name="Normal 13 7" xfId="1220"/>
    <cellStyle name="Normal 13 7 2" xfId="4797"/>
    <cellStyle name="Normal 13 7 2 2" xfId="2543"/>
    <cellStyle name="Normal 13 7 2 2 2" xfId="18824"/>
    <cellStyle name="Normal 13 7 2 3" xfId="13519"/>
    <cellStyle name="Normal 13 7 3" xfId="6612"/>
    <cellStyle name="Normal 13 7 3 2" xfId="17176"/>
    <cellStyle name="Normal 13 7 4" xfId="7693"/>
    <cellStyle name="Normal 13 7 4 2" xfId="15128"/>
    <cellStyle name="Normal 13 7 5" xfId="11252"/>
    <cellStyle name="Normal 13 8" xfId="669"/>
    <cellStyle name="Normal 13 8 2" xfId="4259"/>
    <cellStyle name="Normal 13 8 2 2" xfId="2606"/>
    <cellStyle name="Normal 13 8 2 2 2" xfId="18286"/>
    <cellStyle name="Normal 13 8 2 3" xfId="12981"/>
    <cellStyle name="Normal 13 8 3" xfId="6449"/>
    <cellStyle name="Normal 13 8 3 2" xfId="16729"/>
    <cellStyle name="Normal 13 8 4" xfId="8228"/>
    <cellStyle name="Normal 13 8 4 2" xfId="15663"/>
    <cellStyle name="Normal 13 8 5" xfId="10714"/>
    <cellStyle name="Normal 13 9" xfId="1817"/>
    <cellStyle name="Normal 13 9 2" xfId="5333"/>
    <cellStyle name="Normal 13 9 2 2" xfId="9567"/>
    <cellStyle name="Normal 13 9 2 2 2" xfId="19359"/>
    <cellStyle name="Normal 13 9 2 3" xfId="14054"/>
    <cellStyle name="Normal 13 9 3" xfId="8763"/>
    <cellStyle name="Normal 13 9 3 2" xfId="16198"/>
    <cellStyle name="Normal 13 9 4" xfId="11787"/>
    <cellStyle name="Normal 130" xfId="250"/>
    <cellStyle name="Normal 130 2" xfId="468"/>
    <cellStyle name="Normal 130 2 2" xfId="1554"/>
    <cellStyle name="Normal 130 2 2 2" xfId="5131"/>
    <cellStyle name="Normal 130 2 2 2 2" xfId="9513"/>
    <cellStyle name="Normal 130 2 2 2 2 2" xfId="19158"/>
    <cellStyle name="Normal 130 2 2 2 3" xfId="13853"/>
    <cellStyle name="Normal 130 2 2 3" xfId="8027"/>
    <cellStyle name="Normal 130 2 2 3 2" xfId="15462"/>
    <cellStyle name="Normal 130 2 2 4" xfId="11586"/>
    <cellStyle name="Normal 130 2 3" xfId="1003"/>
    <cellStyle name="Normal 130 2 3 2" xfId="4593"/>
    <cellStyle name="Normal 130 2 3 2 2" xfId="9422"/>
    <cellStyle name="Normal 130 2 3 2 2 2" xfId="18620"/>
    <cellStyle name="Normal 130 2 3 2 3" xfId="13315"/>
    <cellStyle name="Normal 130 2 3 3" xfId="8562"/>
    <cellStyle name="Normal 130 2 3 3 2" xfId="15997"/>
    <cellStyle name="Normal 130 2 3 4" xfId="11048"/>
    <cellStyle name="Normal 130 2 4" xfId="2193"/>
    <cellStyle name="Normal 130 2 4 2" xfId="5667"/>
    <cellStyle name="Normal 130 2 4 2 2" xfId="9901"/>
    <cellStyle name="Normal 130 2 4 2 2 2" xfId="19693"/>
    <cellStyle name="Normal 130 2 4 2 3" xfId="14388"/>
    <cellStyle name="Normal 130 2 4 3" xfId="9097"/>
    <cellStyle name="Normal 130 2 4 3 2" xfId="16532"/>
    <cellStyle name="Normal 130 2 4 4" xfId="12121"/>
    <cellStyle name="Normal 130 2 5" xfId="4058"/>
    <cellStyle name="Normal 130 2 5 2" xfId="9333"/>
    <cellStyle name="Normal 130 2 5 2 2" xfId="18085"/>
    <cellStyle name="Normal 130 2 5 3" xfId="12780"/>
    <cellStyle name="Normal 130 2 6" xfId="7487"/>
    <cellStyle name="Normal 130 2 6 2" xfId="14925"/>
    <cellStyle name="Normal 130 2 7" xfId="10513"/>
    <cellStyle name="Normal 130 3" xfId="644"/>
    <cellStyle name="Normal 130 3 2" xfId="1730"/>
    <cellStyle name="Normal 130 3 2 2" xfId="5307"/>
    <cellStyle name="Normal 130 3 2 2 2" xfId="9542"/>
    <cellStyle name="Normal 130 3 2 2 2 2" xfId="19334"/>
    <cellStyle name="Normal 130 3 2 2 3" xfId="14029"/>
    <cellStyle name="Normal 130 3 2 3" xfId="8203"/>
    <cellStyle name="Normal 130 3 2 3 2" xfId="15638"/>
    <cellStyle name="Normal 130 3 2 4" xfId="11762"/>
    <cellStyle name="Normal 130 3 3" xfId="1179"/>
    <cellStyle name="Normal 130 3 3 2" xfId="4769"/>
    <cellStyle name="Normal 130 3 3 2 2" xfId="9451"/>
    <cellStyle name="Normal 130 3 3 2 2 2" xfId="18796"/>
    <cellStyle name="Normal 130 3 3 2 3" xfId="13491"/>
    <cellStyle name="Normal 130 3 3 3" xfId="8738"/>
    <cellStyle name="Normal 130 3 3 3 2" xfId="16173"/>
    <cellStyle name="Normal 130 3 3 4" xfId="11224"/>
    <cellStyle name="Normal 130 3 4" xfId="2369"/>
    <cellStyle name="Normal 130 3 4 2" xfId="5843"/>
    <cellStyle name="Normal 130 3 4 2 2" xfId="10077"/>
    <cellStyle name="Normal 130 3 4 2 2 2" xfId="19869"/>
    <cellStyle name="Normal 130 3 4 2 3" xfId="14564"/>
    <cellStyle name="Normal 130 3 4 3" xfId="9273"/>
    <cellStyle name="Normal 130 3 4 3 2" xfId="16708"/>
    <cellStyle name="Normal 130 3 4 4" xfId="12297"/>
    <cellStyle name="Normal 130 3 5" xfId="4234"/>
    <cellStyle name="Normal 130 3 5 2" xfId="9362"/>
    <cellStyle name="Normal 130 3 5 2 2" xfId="18261"/>
    <cellStyle name="Normal 130 3 5 3" xfId="12956"/>
    <cellStyle name="Normal 130 3 6" xfId="7663"/>
    <cellStyle name="Normal 130 3 6 2" xfId="15101"/>
    <cellStyle name="Normal 130 3 7" xfId="10689"/>
    <cellStyle name="Normal 130 4" xfId="1378"/>
    <cellStyle name="Normal 130 4 2" xfId="4955"/>
    <cellStyle name="Normal 130 4 2 2" xfId="9484"/>
    <cellStyle name="Normal 130 4 2 2 2" xfId="18982"/>
    <cellStyle name="Normal 130 4 2 3" xfId="13677"/>
    <cellStyle name="Normal 130 4 3" xfId="7851"/>
    <cellStyle name="Normal 130 4 3 2" xfId="15286"/>
    <cellStyle name="Normal 130 4 4" xfId="11410"/>
    <cellStyle name="Normal 130 5" xfId="827"/>
    <cellStyle name="Normal 130 5 2" xfId="4417"/>
    <cellStyle name="Normal 130 5 2 2" xfId="9393"/>
    <cellStyle name="Normal 130 5 2 2 2" xfId="18444"/>
    <cellStyle name="Normal 130 5 2 3" xfId="13139"/>
    <cellStyle name="Normal 130 5 3" xfId="8386"/>
    <cellStyle name="Normal 130 5 3 2" xfId="15821"/>
    <cellStyle name="Normal 130 5 4" xfId="10872"/>
    <cellStyle name="Normal 130 6" xfId="1975"/>
    <cellStyle name="Normal 130 6 2" xfId="5491"/>
    <cellStyle name="Normal 130 6 2 2" xfId="9725"/>
    <cellStyle name="Normal 130 6 2 2 2" xfId="19517"/>
    <cellStyle name="Normal 130 6 2 3" xfId="14212"/>
    <cellStyle name="Normal 130 6 3" xfId="8921"/>
    <cellStyle name="Normal 130 6 3 2" xfId="16356"/>
    <cellStyle name="Normal 130 6 4" xfId="11945"/>
    <cellStyle name="Normal 130 7" xfId="3882"/>
    <cellStyle name="Normal 130 7 2" xfId="9304"/>
    <cellStyle name="Normal 130 7 2 2" xfId="17909"/>
    <cellStyle name="Normal 130 7 3" xfId="12604"/>
    <cellStyle name="Normal 130 8" xfId="7269"/>
    <cellStyle name="Normal 130 8 2" xfId="14749"/>
    <cellStyle name="Normal 130 9" xfId="10337"/>
    <cellStyle name="Normal 131" xfId="36"/>
    <cellStyle name="Normal 131 2" xfId="300"/>
    <cellStyle name="Normal 131 2 2" xfId="1386"/>
    <cellStyle name="Normal 131 2 2 2" xfId="4963"/>
    <cellStyle name="Normal 131 2 2 2 2" xfId="2642"/>
    <cellStyle name="Normal 131 2 2 2 2 2" xfId="18990"/>
    <cellStyle name="Normal 131 2 2 2 3" xfId="13685"/>
    <cellStyle name="Normal 131 2 2 3" xfId="6888"/>
    <cellStyle name="Normal 131 2 2 3 2" xfId="17313"/>
    <cellStyle name="Normal 131 2 2 4" xfId="7859"/>
    <cellStyle name="Normal 131 2 2 4 2" xfId="15294"/>
    <cellStyle name="Normal 131 2 2 5" xfId="11418"/>
    <cellStyle name="Normal 131 2 3" xfId="835"/>
    <cellStyle name="Normal 131 2 3 2" xfId="4425"/>
    <cellStyle name="Normal 131 2 3 2 2" xfId="6428"/>
    <cellStyle name="Normal 131 2 3 2 2 2" xfId="18452"/>
    <cellStyle name="Normal 131 2 3 2 3" xfId="13147"/>
    <cellStyle name="Normal 131 2 3 3" xfId="6122"/>
    <cellStyle name="Normal 131 2 3 3 2" xfId="16866"/>
    <cellStyle name="Normal 131 2 3 4" xfId="8394"/>
    <cellStyle name="Normal 131 2 3 4 2" xfId="15829"/>
    <cellStyle name="Normal 131 2 3 5" xfId="10880"/>
    <cellStyle name="Normal 131 2 4" xfId="2025"/>
    <cellStyle name="Normal 131 2 4 2" xfId="5499"/>
    <cellStyle name="Normal 131 2 4 2 2" xfId="9733"/>
    <cellStyle name="Normal 131 2 4 2 2 2" xfId="19525"/>
    <cellStyle name="Normal 131 2 4 2 3" xfId="14220"/>
    <cellStyle name="Normal 131 2 4 3" xfId="8929"/>
    <cellStyle name="Normal 131 2 4 3 2" xfId="16364"/>
    <cellStyle name="Normal 131 2 4 4" xfId="11953"/>
    <cellStyle name="Normal 131 2 5" xfId="3890"/>
    <cellStyle name="Normal 131 2 5 2" xfId="6358"/>
    <cellStyle name="Normal 131 2 5 2 2" xfId="17917"/>
    <cellStyle name="Normal 131 2 5 3" xfId="12612"/>
    <cellStyle name="Normal 131 2 6" xfId="7319"/>
    <cellStyle name="Normal 131 2 6 2" xfId="14757"/>
    <cellStyle name="Normal 131 2 7" xfId="10345"/>
    <cellStyle name="Normal 131 3" xfId="476"/>
    <cellStyle name="Normal 131 3 2" xfId="1562"/>
    <cellStyle name="Normal 131 3 2 2" xfId="5139"/>
    <cellStyle name="Normal 131 3 2 2 2" xfId="6774"/>
    <cellStyle name="Normal 131 3 2 2 2 2" xfId="19166"/>
    <cellStyle name="Normal 131 3 2 2 3" xfId="13861"/>
    <cellStyle name="Normal 131 3 2 3" xfId="6801"/>
    <cellStyle name="Normal 131 3 2 3 2" xfId="17460"/>
    <cellStyle name="Normal 131 3 2 4" xfId="8035"/>
    <cellStyle name="Normal 131 3 2 4 2" xfId="15470"/>
    <cellStyle name="Normal 131 3 2 5" xfId="11594"/>
    <cellStyle name="Normal 131 3 3" xfId="1011"/>
    <cellStyle name="Normal 131 3 3 2" xfId="4601"/>
    <cellStyle name="Normal 131 3 3 2 2" xfId="2990"/>
    <cellStyle name="Normal 131 3 3 2 2 2" xfId="18628"/>
    <cellStyle name="Normal 131 3 3 2 3" xfId="13323"/>
    <cellStyle name="Normal 131 3 3 3" xfId="6342"/>
    <cellStyle name="Normal 131 3 3 3 2" xfId="17013"/>
    <cellStyle name="Normal 131 3 3 4" xfId="8570"/>
    <cellStyle name="Normal 131 3 3 4 2" xfId="16005"/>
    <cellStyle name="Normal 131 3 3 5" xfId="11056"/>
    <cellStyle name="Normal 131 3 4" xfId="2201"/>
    <cellStyle name="Normal 131 3 4 2" xfId="5675"/>
    <cellStyle name="Normal 131 3 4 2 2" xfId="9909"/>
    <cellStyle name="Normal 131 3 4 2 2 2" xfId="19701"/>
    <cellStyle name="Normal 131 3 4 2 3" xfId="14396"/>
    <cellStyle name="Normal 131 3 4 3" xfId="9105"/>
    <cellStyle name="Normal 131 3 4 3 2" xfId="16540"/>
    <cellStyle name="Normal 131 3 4 4" xfId="12129"/>
    <cellStyle name="Normal 131 3 5" xfId="4066"/>
    <cellStyle name="Normal 131 3 5 2" xfId="2450"/>
    <cellStyle name="Normal 131 3 5 2 2" xfId="18093"/>
    <cellStyle name="Normal 131 3 5 3" xfId="12788"/>
    <cellStyle name="Normal 131 3 6" xfId="7495"/>
    <cellStyle name="Normal 131 3 6 2" xfId="14933"/>
    <cellStyle name="Normal 131 3 7" xfId="10521"/>
    <cellStyle name="Normal 131 4" xfId="1207"/>
    <cellStyle name="Normal 131 4 2" xfId="4787"/>
    <cellStyle name="Normal 131 4 2 2" xfId="3246"/>
    <cellStyle name="Normal 131 4 2 2 2" xfId="18814"/>
    <cellStyle name="Normal 131 4 2 3" xfId="13509"/>
    <cellStyle name="Normal 131 4 3" xfId="3027"/>
    <cellStyle name="Normal 131 4 3 2" xfId="17166"/>
    <cellStyle name="Normal 131 4 4" xfId="7684"/>
    <cellStyle name="Normal 131 4 4 2" xfId="15119"/>
    <cellStyle name="Normal 131 4 5" xfId="11242"/>
    <cellStyle name="Normal 131 5" xfId="659"/>
    <cellStyle name="Normal 131 5 2" xfId="4249"/>
    <cellStyle name="Normal 131 5 2 2" xfId="6871"/>
    <cellStyle name="Normal 131 5 2 2 2" xfId="18276"/>
    <cellStyle name="Normal 131 5 2 3" xfId="12971"/>
    <cellStyle name="Normal 131 5 3" xfId="3520"/>
    <cellStyle name="Normal 131 5 3 2" xfId="16719"/>
    <cellStyle name="Normal 131 5 4" xfId="8218"/>
    <cellStyle name="Normal 131 5 4 2" xfId="15653"/>
    <cellStyle name="Normal 131 5 5" xfId="10704"/>
    <cellStyle name="Normal 131 6" xfId="1761"/>
    <cellStyle name="Normal 131 6 2" xfId="5323"/>
    <cellStyle name="Normal 131 6 2 2" xfId="9557"/>
    <cellStyle name="Normal 131 6 2 2 2" xfId="19349"/>
    <cellStyle name="Normal 131 6 2 3" xfId="14044"/>
    <cellStyle name="Normal 131 6 3" xfId="8753"/>
    <cellStyle name="Normal 131 6 3 2" xfId="16188"/>
    <cellStyle name="Normal 131 6 4" xfId="11777"/>
    <cellStyle name="Normal 131 7" xfId="3714"/>
    <cellStyle name="Normal 131 7 2" xfId="6169"/>
    <cellStyle name="Normal 131 7 2 2" xfId="17741"/>
    <cellStyle name="Normal 131 7 3" xfId="12436"/>
    <cellStyle name="Normal 131 8" xfId="7055"/>
    <cellStyle name="Normal 131 8 2" xfId="14581"/>
    <cellStyle name="Normal 131 9" xfId="10169"/>
    <cellStyle name="Normal 132" xfId="1180"/>
    <cellStyle name="Normal 132 2" xfId="4770"/>
    <cellStyle name="Normal 132 2 2" xfId="2912"/>
    <cellStyle name="Normal 132 2 2 2" xfId="18797"/>
    <cellStyle name="Normal 132 2 3" xfId="13492"/>
    <cellStyle name="Normal 132 3" xfId="3536"/>
    <cellStyle name="Normal 132 3 2" xfId="17155"/>
    <cellStyle name="Normal 132 4" xfId="7665"/>
    <cellStyle name="Normal 132 4 2" xfId="15102"/>
    <cellStyle name="Normal 132 5" xfId="11225"/>
    <cellStyle name="Normal 133" xfId="1731"/>
    <cellStyle name="Normal 133 2" xfId="5308"/>
    <cellStyle name="Normal 133 3" xfId="7664"/>
    <cellStyle name="Normal 133 3 2" xfId="10082"/>
    <cellStyle name="Normal 133 3 3" xfId="10079"/>
    <cellStyle name="Normal 133 4" xfId="10078"/>
    <cellStyle name="Normal 134" xfId="6"/>
    <cellStyle name="Normal 134 2" xfId="3575"/>
    <cellStyle name="Normal 134 2 2" xfId="17602"/>
    <cellStyle name="Normal 134 3" xfId="6008"/>
    <cellStyle name="Normal 135" xfId="2370"/>
    <cellStyle name="Normal 135 2" xfId="10081"/>
    <cellStyle name="Normal 135 3" xfId="10080"/>
    <cellStyle name="Normal 136" xfId="2371"/>
    <cellStyle name="Normal 136 2" xfId="7013"/>
    <cellStyle name="Normal 137" xfId="2372"/>
    <cellStyle name="Normal 137 2" xfId="10083"/>
    <cellStyle name="Normal 138" xfId="3021"/>
    <cellStyle name="Normal 138 2" xfId="19870"/>
    <cellStyle name="Normal 139" xfId="10084"/>
    <cellStyle name="Normal 14" xfId="93"/>
    <cellStyle name="Normal 14 10" xfId="7112"/>
    <cellStyle name="Normal 14 10 2" xfId="14592"/>
    <cellStyle name="Normal 14 11" xfId="10180"/>
    <cellStyle name="Normal 14 2" xfId="229"/>
    <cellStyle name="Normal 14 2 2" xfId="447"/>
    <cellStyle name="Normal 14 2 2 2" xfId="1533"/>
    <cellStyle name="Normal 14 2 2 2 2" xfId="5110"/>
    <cellStyle name="Normal 14 2 2 2 2 2" xfId="9504"/>
    <cellStyle name="Normal 14 2 2 2 2 2 2" xfId="19137"/>
    <cellStyle name="Normal 14 2 2 2 2 3" xfId="13832"/>
    <cellStyle name="Normal 14 2 2 2 3" xfId="8006"/>
    <cellStyle name="Normal 14 2 2 2 3 2" xfId="15441"/>
    <cellStyle name="Normal 14 2 2 2 4" xfId="11565"/>
    <cellStyle name="Normal 14 2 2 3" xfId="982"/>
    <cellStyle name="Normal 14 2 2 3 2" xfId="4572"/>
    <cellStyle name="Normal 14 2 2 3 2 2" xfId="9413"/>
    <cellStyle name="Normal 14 2 2 3 2 2 2" xfId="18599"/>
    <cellStyle name="Normal 14 2 2 3 2 3" xfId="13294"/>
    <cellStyle name="Normal 14 2 2 3 3" xfId="8541"/>
    <cellStyle name="Normal 14 2 2 3 3 2" xfId="15976"/>
    <cellStyle name="Normal 14 2 2 3 4" xfId="11027"/>
    <cellStyle name="Normal 14 2 2 4" xfId="2172"/>
    <cellStyle name="Normal 14 2 2 4 2" xfId="5646"/>
    <cellStyle name="Normal 14 2 2 4 2 2" xfId="9880"/>
    <cellStyle name="Normal 14 2 2 4 2 2 2" xfId="19672"/>
    <cellStyle name="Normal 14 2 2 4 2 3" xfId="14367"/>
    <cellStyle name="Normal 14 2 2 4 3" xfId="9076"/>
    <cellStyle name="Normal 14 2 2 4 3 2" xfId="16511"/>
    <cellStyle name="Normal 14 2 2 4 4" xfId="12100"/>
    <cellStyle name="Normal 14 2 2 5" xfId="4037"/>
    <cellStyle name="Normal 14 2 2 5 2" xfId="9324"/>
    <cellStyle name="Normal 14 2 2 5 2 2" xfId="18064"/>
    <cellStyle name="Normal 14 2 2 5 3" xfId="12759"/>
    <cellStyle name="Normal 14 2 2 6" xfId="7466"/>
    <cellStyle name="Normal 14 2 2 6 2" xfId="14904"/>
    <cellStyle name="Normal 14 2 2 7" xfId="10492"/>
    <cellStyle name="Normal 14 2 3" xfId="623"/>
    <cellStyle name="Normal 14 2 3 2" xfId="1709"/>
    <cellStyle name="Normal 14 2 3 2 2" xfId="5286"/>
    <cellStyle name="Normal 14 2 3 2 2 2" xfId="9533"/>
    <cellStyle name="Normal 14 2 3 2 2 2 2" xfId="19313"/>
    <cellStyle name="Normal 14 2 3 2 2 3" xfId="14008"/>
    <cellStyle name="Normal 14 2 3 2 3" xfId="8182"/>
    <cellStyle name="Normal 14 2 3 2 3 2" xfId="15617"/>
    <cellStyle name="Normal 14 2 3 2 4" xfId="11741"/>
    <cellStyle name="Normal 14 2 3 3" xfId="1158"/>
    <cellStyle name="Normal 14 2 3 3 2" xfId="4748"/>
    <cellStyle name="Normal 14 2 3 3 2 2" xfId="9442"/>
    <cellStyle name="Normal 14 2 3 3 2 2 2" xfId="18775"/>
    <cellStyle name="Normal 14 2 3 3 2 3" xfId="13470"/>
    <cellStyle name="Normal 14 2 3 3 3" xfId="8717"/>
    <cellStyle name="Normal 14 2 3 3 3 2" xfId="16152"/>
    <cellStyle name="Normal 14 2 3 3 4" xfId="11203"/>
    <cellStyle name="Normal 14 2 3 4" xfId="2348"/>
    <cellStyle name="Normal 14 2 3 4 2" xfId="5822"/>
    <cellStyle name="Normal 14 2 3 4 2 2" xfId="10056"/>
    <cellStyle name="Normal 14 2 3 4 2 2 2" xfId="19848"/>
    <cellStyle name="Normal 14 2 3 4 2 3" xfId="14543"/>
    <cellStyle name="Normal 14 2 3 4 3" xfId="9252"/>
    <cellStyle name="Normal 14 2 3 4 3 2" xfId="16687"/>
    <cellStyle name="Normal 14 2 3 4 4" xfId="12276"/>
    <cellStyle name="Normal 14 2 3 5" xfId="4213"/>
    <cellStyle name="Normal 14 2 3 5 2" xfId="9353"/>
    <cellStyle name="Normal 14 2 3 5 2 2" xfId="18240"/>
    <cellStyle name="Normal 14 2 3 5 3" xfId="12935"/>
    <cellStyle name="Normal 14 2 3 6" xfId="7642"/>
    <cellStyle name="Normal 14 2 3 6 2" xfId="15080"/>
    <cellStyle name="Normal 14 2 3 7" xfId="10668"/>
    <cellStyle name="Normal 14 2 4" xfId="1357"/>
    <cellStyle name="Normal 14 2 4 2" xfId="4934"/>
    <cellStyle name="Normal 14 2 4 2 2" xfId="9475"/>
    <cellStyle name="Normal 14 2 4 2 2 2" xfId="18961"/>
    <cellStyle name="Normal 14 2 4 2 3" xfId="13656"/>
    <cellStyle name="Normal 14 2 4 3" xfId="7830"/>
    <cellStyle name="Normal 14 2 4 3 2" xfId="15265"/>
    <cellStyle name="Normal 14 2 4 4" xfId="11389"/>
    <cellStyle name="Normal 14 2 5" xfId="806"/>
    <cellStyle name="Normal 14 2 5 2" xfId="4396"/>
    <cellStyle name="Normal 14 2 5 2 2" xfId="9384"/>
    <cellStyle name="Normal 14 2 5 2 2 2" xfId="18423"/>
    <cellStyle name="Normal 14 2 5 2 3" xfId="13118"/>
    <cellStyle name="Normal 14 2 5 3" xfId="8365"/>
    <cellStyle name="Normal 14 2 5 3 2" xfId="15800"/>
    <cellStyle name="Normal 14 2 5 4" xfId="10851"/>
    <cellStyle name="Normal 14 2 6" xfId="1954"/>
    <cellStyle name="Normal 14 2 6 2" xfId="5470"/>
    <cellStyle name="Normal 14 2 6 2 2" xfId="9704"/>
    <cellStyle name="Normal 14 2 6 2 2 2" xfId="19496"/>
    <cellStyle name="Normal 14 2 6 2 3" xfId="14191"/>
    <cellStyle name="Normal 14 2 6 3" xfId="8900"/>
    <cellStyle name="Normal 14 2 6 3 2" xfId="16335"/>
    <cellStyle name="Normal 14 2 6 4" xfId="11924"/>
    <cellStyle name="Normal 14 2 7" xfId="3861"/>
    <cellStyle name="Normal 14 2 7 2" xfId="9295"/>
    <cellStyle name="Normal 14 2 7 2 2" xfId="17888"/>
    <cellStyle name="Normal 14 2 7 3" xfId="12583"/>
    <cellStyle name="Normal 14 2 8" xfId="7248"/>
    <cellStyle name="Normal 14 2 8 2" xfId="14728"/>
    <cellStyle name="Normal 14 2 9" xfId="10316"/>
    <cellStyle name="Normal 14 3" xfId="311"/>
    <cellStyle name="Normal 14 3 2" xfId="1397"/>
    <cellStyle name="Normal 14 3 2 2" xfId="4974"/>
    <cellStyle name="Normal 14 3 2 2 2" xfId="6309"/>
    <cellStyle name="Normal 14 3 2 2 2 2" xfId="19001"/>
    <cellStyle name="Normal 14 3 2 2 3" xfId="13696"/>
    <cellStyle name="Normal 14 3 2 3" xfId="2938"/>
    <cellStyle name="Normal 14 3 2 3 2" xfId="17324"/>
    <cellStyle name="Normal 14 3 2 4" xfId="7870"/>
    <cellStyle name="Normal 14 3 2 4 2" xfId="15305"/>
    <cellStyle name="Normal 14 3 2 5" xfId="11429"/>
    <cellStyle name="Normal 14 3 3" xfId="846"/>
    <cellStyle name="Normal 14 3 3 2" xfId="4436"/>
    <cellStyle name="Normal 14 3 3 2 2" xfId="6100"/>
    <cellStyle name="Normal 14 3 3 2 2 2" xfId="18463"/>
    <cellStyle name="Normal 14 3 3 2 3" xfId="13158"/>
    <cellStyle name="Normal 14 3 3 3" xfId="6803"/>
    <cellStyle name="Normal 14 3 3 3 2" xfId="16877"/>
    <cellStyle name="Normal 14 3 3 4" xfId="8405"/>
    <cellStyle name="Normal 14 3 3 4 2" xfId="15840"/>
    <cellStyle name="Normal 14 3 3 5" xfId="10891"/>
    <cellStyle name="Normal 14 3 4" xfId="2036"/>
    <cellStyle name="Normal 14 3 4 2" xfId="5510"/>
    <cellStyle name="Normal 14 3 4 2 2" xfId="9744"/>
    <cellStyle name="Normal 14 3 4 2 2 2" xfId="19536"/>
    <cellStyle name="Normal 14 3 4 2 3" xfId="14231"/>
    <cellStyle name="Normal 14 3 4 3" xfId="8940"/>
    <cellStyle name="Normal 14 3 4 3 2" xfId="16375"/>
    <cellStyle name="Normal 14 3 4 4" xfId="11964"/>
    <cellStyle name="Normal 14 3 5" xfId="3901"/>
    <cellStyle name="Normal 14 3 5 2" xfId="6597"/>
    <cellStyle name="Normal 14 3 5 2 2" xfId="17928"/>
    <cellStyle name="Normal 14 3 5 3" xfId="12623"/>
    <cellStyle name="Normal 14 3 6" xfId="7330"/>
    <cellStyle name="Normal 14 3 6 2" xfId="14768"/>
    <cellStyle name="Normal 14 3 7" xfId="10356"/>
    <cellStyle name="Normal 14 4" xfId="487"/>
    <cellStyle name="Normal 14 4 2" xfId="1573"/>
    <cellStyle name="Normal 14 4 2 2" xfId="5150"/>
    <cellStyle name="Normal 14 4 2 2 2" xfId="5930"/>
    <cellStyle name="Normal 14 4 2 2 2 2" xfId="19177"/>
    <cellStyle name="Normal 14 4 2 2 3" xfId="13872"/>
    <cellStyle name="Normal 14 4 2 3" xfId="6845"/>
    <cellStyle name="Normal 14 4 2 3 2" xfId="17471"/>
    <cellStyle name="Normal 14 4 2 4" xfId="8046"/>
    <cellStyle name="Normal 14 4 2 4 2" xfId="15481"/>
    <cellStyle name="Normal 14 4 2 5" xfId="11605"/>
    <cellStyle name="Normal 14 4 3" xfId="1022"/>
    <cellStyle name="Normal 14 4 3 2" xfId="4612"/>
    <cellStyle name="Normal 14 4 3 2 2" xfId="5885"/>
    <cellStyle name="Normal 14 4 3 2 2 2" xfId="18639"/>
    <cellStyle name="Normal 14 4 3 2 3" xfId="13334"/>
    <cellStyle name="Normal 14 4 3 3" xfId="3183"/>
    <cellStyle name="Normal 14 4 3 3 2" xfId="17024"/>
    <cellStyle name="Normal 14 4 3 4" xfId="8581"/>
    <cellStyle name="Normal 14 4 3 4 2" xfId="16016"/>
    <cellStyle name="Normal 14 4 3 5" xfId="11067"/>
    <cellStyle name="Normal 14 4 4" xfId="2212"/>
    <cellStyle name="Normal 14 4 4 2" xfId="5686"/>
    <cellStyle name="Normal 14 4 4 2 2" xfId="9920"/>
    <cellStyle name="Normal 14 4 4 2 2 2" xfId="19712"/>
    <cellStyle name="Normal 14 4 4 2 3" xfId="14407"/>
    <cellStyle name="Normal 14 4 4 3" xfId="9116"/>
    <cellStyle name="Normal 14 4 4 3 2" xfId="16551"/>
    <cellStyle name="Normal 14 4 4 4" xfId="12140"/>
    <cellStyle name="Normal 14 4 5" xfId="4077"/>
    <cellStyle name="Normal 14 4 5 2" xfId="3503"/>
    <cellStyle name="Normal 14 4 5 2 2" xfId="18104"/>
    <cellStyle name="Normal 14 4 5 3" xfId="12799"/>
    <cellStyle name="Normal 14 4 6" xfId="7506"/>
    <cellStyle name="Normal 14 4 6 2" xfId="14944"/>
    <cellStyle name="Normal 14 4 7" xfId="10532"/>
    <cellStyle name="Normal 14 5" xfId="1221"/>
    <cellStyle name="Normal 14 5 2" xfId="4798"/>
    <cellStyle name="Normal 14 5 2 2" xfId="6465"/>
    <cellStyle name="Normal 14 5 2 2 2" xfId="18825"/>
    <cellStyle name="Normal 14 5 2 3" xfId="13520"/>
    <cellStyle name="Normal 14 5 3" xfId="2616"/>
    <cellStyle name="Normal 14 5 3 2" xfId="17177"/>
    <cellStyle name="Normal 14 5 4" xfId="7694"/>
    <cellStyle name="Normal 14 5 4 2" xfId="15129"/>
    <cellStyle name="Normal 14 5 5" xfId="11253"/>
    <cellStyle name="Normal 14 6" xfId="670"/>
    <cellStyle name="Normal 14 6 2" xfId="4260"/>
    <cellStyle name="Normal 14 6 2 2" xfId="6474"/>
    <cellStyle name="Normal 14 6 2 2 2" xfId="18287"/>
    <cellStyle name="Normal 14 6 2 3" xfId="12982"/>
    <cellStyle name="Normal 14 6 3" xfId="6792"/>
    <cellStyle name="Normal 14 6 3 2" xfId="16730"/>
    <cellStyle name="Normal 14 6 4" xfId="8229"/>
    <cellStyle name="Normal 14 6 4 2" xfId="15664"/>
    <cellStyle name="Normal 14 6 5" xfId="10715"/>
    <cellStyle name="Normal 14 7" xfId="1818"/>
    <cellStyle name="Normal 14 7 2" xfId="5334"/>
    <cellStyle name="Normal 14 7 2 2" xfId="9568"/>
    <cellStyle name="Normal 14 7 2 2 2" xfId="19360"/>
    <cellStyle name="Normal 14 7 2 3" xfId="14055"/>
    <cellStyle name="Normal 14 7 3" xfId="8764"/>
    <cellStyle name="Normal 14 7 3 2" xfId="16199"/>
    <cellStyle name="Normal 14 7 4" xfId="11788"/>
    <cellStyle name="Normal 14 8" xfId="3586"/>
    <cellStyle name="Normal 14 8 2" xfId="5916"/>
    <cellStyle name="Normal 14 8 2 2" xfId="17613"/>
    <cellStyle name="Normal 14 8 3" xfId="12308"/>
    <cellStyle name="Normal 14 9" xfId="3725"/>
    <cellStyle name="Normal 14 9 2" xfId="5972"/>
    <cellStyle name="Normal 14 9 2 2" xfId="17752"/>
    <cellStyle name="Normal 14 9 3" xfId="12447"/>
    <cellStyle name="Normal 140" xfId="10085"/>
    <cellStyle name="Normal 141" xfId="10087"/>
    <cellStyle name="Normal 142" xfId="10086"/>
    <cellStyle name="Normal 143" xfId="10088"/>
    <cellStyle name="Normal 144" xfId="10089"/>
    <cellStyle name="Normal 145" xfId="10090"/>
    <cellStyle name="Normal 146" xfId="10091"/>
    <cellStyle name="Normal 147" xfId="5"/>
    <cellStyle name="Normal 148" xfId="13"/>
    <cellStyle name="Normal 149" xfId="19912"/>
    <cellStyle name="Normal 15" xfId="85"/>
    <cellStyle name="Normal 15 10" xfId="7104"/>
    <cellStyle name="Normal 15 10 2" xfId="14584"/>
    <cellStyle name="Normal 15 11" xfId="10172"/>
    <cellStyle name="Normal 15 2" xfId="230"/>
    <cellStyle name="Normal 15 2 2" xfId="448"/>
    <cellStyle name="Normal 15 2 2 2" xfId="1534"/>
    <cellStyle name="Normal 15 2 2 2 2" xfId="5111"/>
    <cellStyle name="Normal 15 2 2 2 2 2" xfId="9505"/>
    <cellStyle name="Normal 15 2 2 2 2 2 2" xfId="19138"/>
    <cellStyle name="Normal 15 2 2 2 2 3" xfId="13833"/>
    <cellStyle name="Normal 15 2 2 2 3" xfId="8007"/>
    <cellStyle name="Normal 15 2 2 2 3 2" xfId="15442"/>
    <cellStyle name="Normal 15 2 2 2 4" xfId="11566"/>
    <cellStyle name="Normal 15 2 2 3" xfId="983"/>
    <cellStyle name="Normal 15 2 2 3 2" xfId="4573"/>
    <cellStyle name="Normal 15 2 2 3 2 2" xfId="9414"/>
    <cellStyle name="Normal 15 2 2 3 2 2 2" xfId="18600"/>
    <cellStyle name="Normal 15 2 2 3 2 3" xfId="13295"/>
    <cellStyle name="Normal 15 2 2 3 3" xfId="8542"/>
    <cellStyle name="Normal 15 2 2 3 3 2" xfId="15977"/>
    <cellStyle name="Normal 15 2 2 3 4" xfId="11028"/>
    <cellStyle name="Normal 15 2 2 4" xfId="2173"/>
    <cellStyle name="Normal 15 2 2 4 2" xfId="5647"/>
    <cellStyle name="Normal 15 2 2 4 2 2" xfId="9881"/>
    <cellStyle name="Normal 15 2 2 4 2 2 2" xfId="19673"/>
    <cellStyle name="Normal 15 2 2 4 2 3" xfId="14368"/>
    <cellStyle name="Normal 15 2 2 4 3" xfId="9077"/>
    <cellStyle name="Normal 15 2 2 4 3 2" xfId="16512"/>
    <cellStyle name="Normal 15 2 2 4 4" xfId="12101"/>
    <cellStyle name="Normal 15 2 2 5" xfId="4038"/>
    <cellStyle name="Normal 15 2 2 5 2" xfId="9325"/>
    <cellStyle name="Normal 15 2 2 5 2 2" xfId="18065"/>
    <cellStyle name="Normal 15 2 2 5 3" xfId="12760"/>
    <cellStyle name="Normal 15 2 2 6" xfId="7467"/>
    <cellStyle name="Normal 15 2 2 6 2" xfId="14905"/>
    <cellStyle name="Normal 15 2 2 7" xfId="10493"/>
    <cellStyle name="Normal 15 2 3" xfId="624"/>
    <cellStyle name="Normal 15 2 3 2" xfId="1710"/>
    <cellStyle name="Normal 15 2 3 2 2" xfId="5287"/>
    <cellStyle name="Normal 15 2 3 2 2 2" xfId="9534"/>
    <cellStyle name="Normal 15 2 3 2 2 2 2" xfId="19314"/>
    <cellStyle name="Normal 15 2 3 2 2 3" xfId="14009"/>
    <cellStyle name="Normal 15 2 3 2 3" xfId="8183"/>
    <cellStyle name="Normal 15 2 3 2 3 2" xfId="15618"/>
    <cellStyle name="Normal 15 2 3 2 4" xfId="11742"/>
    <cellStyle name="Normal 15 2 3 3" xfId="1159"/>
    <cellStyle name="Normal 15 2 3 3 2" xfId="4749"/>
    <cellStyle name="Normal 15 2 3 3 2 2" xfId="9443"/>
    <cellStyle name="Normal 15 2 3 3 2 2 2" xfId="18776"/>
    <cellStyle name="Normal 15 2 3 3 2 3" xfId="13471"/>
    <cellStyle name="Normal 15 2 3 3 3" xfId="8718"/>
    <cellStyle name="Normal 15 2 3 3 3 2" xfId="16153"/>
    <cellStyle name="Normal 15 2 3 3 4" xfId="11204"/>
    <cellStyle name="Normal 15 2 3 4" xfId="2349"/>
    <cellStyle name="Normal 15 2 3 4 2" xfId="5823"/>
    <cellStyle name="Normal 15 2 3 4 2 2" xfId="10057"/>
    <cellStyle name="Normal 15 2 3 4 2 2 2" xfId="19849"/>
    <cellStyle name="Normal 15 2 3 4 2 3" xfId="14544"/>
    <cellStyle name="Normal 15 2 3 4 3" xfId="9253"/>
    <cellStyle name="Normal 15 2 3 4 3 2" xfId="16688"/>
    <cellStyle name="Normal 15 2 3 4 4" xfId="12277"/>
    <cellStyle name="Normal 15 2 3 5" xfId="4214"/>
    <cellStyle name="Normal 15 2 3 5 2" xfId="9354"/>
    <cellStyle name="Normal 15 2 3 5 2 2" xfId="18241"/>
    <cellStyle name="Normal 15 2 3 5 3" xfId="12936"/>
    <cellStyle name="Normal 15 2 3 6" xfId="7643"/>
    <cellStyle name="Normal 15 2 3 6 2" xfId="15081"/>
    <cellStyle name="Normal 15 2 3 7" xfId="10669"/>
    <cellStyle name="Normal 15 2 4" xfId="1358"/>
    <cellStyle name="Normal 15 2 4 2" xfId="4935"/>
    <cellStyle name="Normal 15 2 4 2 2" xfId="9476"/>
    <cellStyle name="Normal 15 2 4 2 2 2" xfId="18962"/>
    <cellStyle name="Normal 15 2 4 2 3" xfId="13657"/>
    <cellStyle name="Normal 15 2 4 3" xfId="7831"/>
    <cellStyle name="Normal 15 2 4 3 2" xfId="15266"/>
    <cellStyle name="Normal 15 2 4 4" xfId="11390"/>
    <cellStyle name="Normal 15 2 5" xfId="807"/>
    <cellStyle name="Normal 15 2 5 2" xfId="4397"/>
    <cellStyle name="Normal 15 2 5 2 2" xfId="9385"/>
    <cellStyle name="Normal 15 2 5 2 2 2" xfId="18424"/>
    <cellStyle name="Normal 15 2 5 2 3" xfId="13119"/>
    <cellStyle name="Normal 15 2 5 3" xfId="8366"/>
    <cellStyle name="Normal 15 2 5 3 2" xfId="15801"/>
    <cellStyle name="Normal 15 2 5 4" xfId="10852"/>
    <cellStyle name="Normal 15 2 6" xfId="1955"/>
    <cellStyle name="Normal 15 2 6 2" xfId="5471"/>
    <cellStyle name="Normal 15 2 6 2 2" xfId="9705"/>
    <cellStyle name="Normal 15 2 6 2 2 2" xfId="19497"/>
    <cellStyle name="Normal 15 2 6 2 3" xfId="14192"/>
    <cellStyle name="Normal 15 2 6 3" xfId="8901"/>
    <cellStyle name="Normal 15 2 6 3 2" xfId="16336"/>
    <cellStyle name="Normal 15 2 6 4" xfId="11925"/>
    <cellStyle name="Normal 15 2 7" xfId="3862"/>
    <cellStyle name="Normal 15 2 7 2" xfId="9296"/>
    <cellStyle name="Normal 15 2 7 2 2" xfId="17889"/>
    <cellStyle name="Normal 15 2 7 3" xfId="12584"/>
    <cellStyle name="Normal 15 2 8" xfId="7249"/>
    <cellStyle name="Normal 15 2 8 2" xfId="14729"/>
    <cellStyle name="Normal 15 2 9" xfId="10317"/>
    <cellStyle name="Normal 15 3" xfId="303"/>
    <cellStyle name="Normal 15 3 2" xfId="1389"/>
    <cellStyle name="Normal 15 3 2 2" xfId="4966"/>
    <cellStyle name="Normal 15 3 2 2 2" xfId="2534"/>
    <cellStyle name="Normal 15 3 2 2 2 2" xfId="18993"/>
    <cellStyle name="Normal 15 3 2 2 3" xfId="13688"/>
    <cellStyle name="Normal 15 3 2 3" xfId="3539"/>
    <cellStyle name="Normal 15 3 2 3 2" xfId="17316"/>
    <cellStyle name="Normal 15 3 2 4" xfId="7862"/>
    <cellStyle name="Normal 15 3 2 4 2" xfId="15297"/>
    <cellStyle name="Normal 15 3 2 5" xfId="11421"/>
    <cellStyle name="Normal 15 3 3" xfId="838"/>
    <cellStyle name="Normal 15 3 3 2" xfId="4428"/>
    <cellStyle name="Normal 15 3 3 2 2" xfId="3081"/>
    <cellStyle name="Normal 15 3 3 2 2 2" xfId="18455"/>
    <cellStyle name="Normal 15 3 3 2 3" xfId="13150"/>
    <cellStyle name="Normal 15 3 3 3" xfId="2951"/>
    <cellStyle name="Normal 15 3 3 3 2" xfId="16869"/>
    <cellStyle name="Normal 15 3 3 4" xfId="8397"/>
    <cellStyle name="Normal 15 3 3 4 2" xfId="15832"/>
    <cellStyle name="Normal 15 3 3 5" xfId="10883"/>
    <cellStyle name="Normal 15 3 4" xfId="2028"/>
    <cellStyle name="Normal 15 3 4 2" xfId="5502"/>
    <cellStyle name="Normal 15 3 4 2 2" xfId="9736"/>
    <cellStyle name="Normal 15 3 4 2 2 2" xfId="19528"/>
    <cellStyle name="Normal 15 3 4 2 3" xfId="14223"/>
    <cellStyle name="Normal 15 3 4 3" xfId="8932"/>
    <cellStyle name="Normal 15 3 4 3 2" xfId="16367"/>
    <cellStyle name="Normal 15 3 4 4" xfId="11956"/>
    <cellStyle name="Normal 15 3 5" xfId="3893"/>
    <cellStyle name="Normal 15 3 5 2" xfId="3393"/>
    <cellStyle name="Normal 15 3 5 2 2" xfId="17920"/>
    <cellStyle name="Normal 15 3 5 3" xfId="12615"/>
    <cellStyle name="Normal 15 3 6" xfId="7322"/>
    <cellStyle name="Normal 15 3 6 2" xfId="14760"/>
    <cellStyle name="Normal 15 3 7" xfId="10348"/>
    <cellStyle name="Normal 15 4" xfId="479"/>
    <cellStyle name="Normal 15 4 2" xfId="1565"/>
    <cellStyle name="Normal 15 4 2 2" xfId="5142"/>
    <cellStyle name="Normal 15 4 2 2 2" xfId="6007"/>
    <cellStyle name="Normal 15 4 2 2 2 2" xfId="19169"/>
    <cellStyle name="Normal 15 4 2 2 3" xfId="13864"/>
    <cellStyle name="Normal 15 4 2 3" xfId="6367"/>
    <cellStyle name="Normal 15 4 2 3 2" xfId="17463"/>
    <cellStyle name="Normal 15 4 2 4" xfId="8038"/>
    <cellStyle name="Normal 15 4 2 4 2" xfId="15473"/>
    <cellStyle name="Normal 15 4 2 5" xfId="11597"/>
    <cellStyle name="Normal 15 4 3" xfId="1014"/>
    <cellStyle name="Normal 15 4 3 2" xfId="4604"/>
    <cellStyle name="Normal 15 4 3 2 2" xfId="6762"/>
    <cellStyle name="Normal 15 4 3 2 2 2" xfId="18631"/>
    <cellStyle name="Normal 15 4 3 2 3" xfId="13326"/>
    <cellStyle name="Normal 15 4 3 3" xfId="5904"/>
    <cellStyle name="Normal 15 4 3 3 2" xfId="17016"/>
    <cellStyle name="Normal 15 4 3 4" xfId="8573"/>
    <cellStyle name="Normal 15 4 3 4 2" xfId="16008"/>
    <cellStyle name="Normal 15 4 3 5" xfId="11059"/>
    <cellStyle name="Normal 15 4 4" xfId="2204"/>
    <cellStyle name="Normal 15 4 4 2" xfId="5678"/>
    <cellStyle name="Normal 15 4 4 2 2" xfId="9912"/>
    <cellStyle name="Normal 15 4 4 2 2 2" xfId="19704"/>
    <cellStyle name="Normal 15 4 4 2 3" xfId="14399"/>
    <cellStyle name="Normal 15 4 4 3" xfId="9108"/>
    <cellStyle name="Normal 15 4 4 3 2" xfId="16543"/>
    <cellStyle name="Normal 15 4 4 4" xfId="12132"/>
    <cellStyle name="Normal 15 4 5" xfId="4069"/>
    <cellStyle name="Normal 15 4 5 2" xfId="3070"/>
    <cellStyle name="Normal 15 4 5 2 2" xfId="18096"/>
    <cellStyle name="Normal 15 4 5 3" xfId="12791"/>
    <cellStyle name="Normal 15 4 6" xfId="7498"/>
    <cellStyle name="Normal 15 4 6 2" xfId="14936"/>
    <cellStyle name="Normal 15 4 7" xfId="10524"/>
    <cellStyle name="Normal 15 5" xfId="1213"/>
    <cellStyle name="Normal 15 5 2" xfId="4790"/>
    <cellStyle name="Normal 15 5 2 2" xfId="2962"/>
    <cellStyle name="Normal 15 5 2 2 2" xfId="18817"/>
    <cellStyle name="Normal 15 5 2 3" xfId="13512"/>
    <cellStyle name="Normal 15 5 3" xfId="3017"/>
    <cellStyle name="Normal 15 5 3 2" xfId="17169"/>
    <cellStyle name="Normal 15 5 4" xfId="7687"/>
    <cellStyle name="Normal 15 5 4 2" xfId="15122"/>
    <cellStyle name="Normal 15 5 5" xfId="11245"/>
    <cellStyle name="Normal 15 6" xfId="662"/>
    <cellStyle name="Normal 15 6 2" xfId="4252"/>
    <cellStyle name="Normal 15 6 2 2" xfId="6175"/>
    <cellStyle name="Normal 15 6 2 2 2" xfId="18279"/>
    <cellStyle name="Normal 15 6 2 3" xfId="12974"/>
    <cellStyle name="Normal 15 6 3" xfId="5967"/>
    <cellStyle name="Normal 15 6 3 2" xfId="16722"/>
    <cellStyle name="Normal 15 6 4" xfId="8221"/>
    <cellStyle name="Normal 15 6 4 2" xfId="15656"/>
    <cellStyle name="Normal 15 6 5" xfId="10707"/>
    <cellStyle name="Normal 15 7" xfId="1810"/>
    <cellStyle name="Normal 15 7 2" xfId="5326"/>
    <cellStyle name="Normal 15 7 2 2" xfId="9560"/>
    <cellStyle name="Normal 15 7 2 2 2" xfId="19352"/>
    <cellStyle name="Normal 15 7 2 3" xfId="14047"/>
    <cellStyle name="Normal 15 7 3" xfId="8756"/>
    <cellStyle name="Normal 15 7 3 2" xfId="16191"/>
    <cellStyle name="Normal 15 7 4" xfId="11780"/>
    <cellStyle name="Normal 15 8" xfId="3578"/>
    <cellStyle name="Normal 15 8 2" xfId="6483"/>
    <cellStyle name="Normal 15 8 2 2" xfId="17605"/>
    <cellStyle name="Normal 15 8 3" xfId="12300"/>
    <cellStyle name="Normal 15 9" xfId="3717"/>
    <cellStyle name="Normal 15 9 2" xfId="3397"/>
    <cellStyle name="Normal 15 9 2 2" xfId="17744"/>
    <cellStyle name="Normal 15 9 3" xfId="12439"/>
    <cellStyle name="Normal 150" xfId="19929"/>
    <cellStyle name="Normal 151" xfId="19955"/>
    <cellStyle name="Normal 152" xfId="19932"/>
    <cellStyle name="Normal 153" xfId="19931"/>
    <cellStyle name="Normal 154" xfId="19902"/>
    <cellStyle name="Normal 155" xfId="19936"/>
    <cellStyle name="Normal 156" xfId="19916"/>
    <cellStyle name="Normal 157" xfId="19905"/>
    <cellStyle name="Normal 158" xfId="19943"/>
    <cellStyle name="Normal 159" xfId="19909"/>
    <cellStyle name="Normal 16" xfId="94"/>
    <cellStyle name="Normal 16 10" xfId="7113"/>
    <cellStyle name="Normal 16 10 2" xfId="14593"/>
    <cellStyle name="Normal 16 11" xfId="10181"/>
    <cellStyle name="Normal 16 2" xfId="220"/>
    <cellStyle name="Normal 16 2 2" xfId="438"/>
    <cellStyle name="Normal 16 2 2 2" xfId="1524"/>
    <cellStyle name="Normal 16 2 2 2 2" xfId="5101"/>
    <cellStyle name="Normal 16 2 2 2 2 2" xfId="6666"/>
    <cellStyle name="Normal 16 2 2 2 2 2 2" xfId="19128"/>
    <cellStyle name="Normal 16 2 2 2 2 3" xfId="13823"/>
    <cellStyle name="Normal 16 2 2 2 3" xfId="6961"/>
    <cellStyle name="Normal 16 2 2 2 3 2" xfId="17438"/>
    <cellStyle name="Normal 16 2 2 2 4" xfId="7997"/>
    <cellStyle name="Normal 16 2 2 2 4 2" xfId="15432"/>
    <cellStyle name="Normal 16 2 2 2 5" xfId="11556"/>
    <cellStyle name="Normal 16 2 2 3" xfId="973"/>
    <cellStyle name="Normal 16 2 2 3 2" xfId="4563"/>
    <cellStyle name="Normal 16 2 2 3 2 2" xfId="3194"/>
    <cellStyle name="Normal 16 2 2 3 2 2 2" xfId="18590"/>
    <cellStyle name="Normal 16 2 2 3 2 3" xfId="13285"/>
    <cellStyle name="Normal 16 2 2 3 3" xfId="3157"/>
    <cellStyle name="Normal 16 2 2 3 3 2" xfId="16991"/>
    <cellStyle name="Normal 16 2 2 3 4" xfId="8532"/>
    <cellStyle name="Normal 16 2 2 3 4 2" xfId="15967"/>
    <cellStyle name="Normal 16 2 2 3 5" xfId="11018"/>
    <cellStyle name="Normal 16 2 2 4" xfId="2163"/>
    <cellStyle name="Normal 16 2 2 4 2" xfId="5637"/>
    <cellStyle name="Normal 16 2 2 4 2 2" xfId="9871"/>
    <cellStyle name="Normal 16 2 2 4 2 2 2" xfId="19663"/>
    <cellStyle name="Normal 16 2 2 4 2 3" xfId="14358"/>
    <cellStyle name="Normal 16 2 2 4 3" xfId="9067"/>
    <cellStyle name="Normal 16 2 2 4 3 2" xfId="16502"/>
    <cellStyle name="Normal 16 2 2 4 4" xfId="12091"/>
    <cellStyle name="Normal 16 2 2 5" xfId="4028"/>
    <cellStyle name="Normal 16 2 2 5 2" xfId="6347"/>
    <cellStyle name="Normal 16 2 2 5 2 2" xfId="18055"/>
    <cellStyle name="Normal 16 2 2 5 3" xfId="12750"/>
    <cellStyle name="Normal 16 2 2 6" xfId="7457"/>
    <cellStyle name="Normal 16 2 2 6 2" xfId="14895"/>
    <cellStyle name="Normal 16 2 2 7" xfId="10483"/>
    <cellStyle name="Normal 16 2 3" xfId="614"/>
    <cellStyle name="Normal 16 2 3 2" xfId="1700"/>
    <cellStyle name="Normal 16 2 3 2 2" xfId="5277"/>
    <cellStyle name="Normal 16 2 3 2 2 2" xfId="3549"/>
    <cellStyle name="Normal 16 2 3 2 2 2 2" xfId="19304"/>
    <cellStyle name="Normal 16 2 3 2 2 3" xfId="13999"/>
    <cellStyle name="Normal 16 2 3 2 3" xfId="6722"/>
    <cellStyle name="Normal 16 2 3 2 3 2" xfId="17585"/>
    <cellStyle name="Normal 16 2 3 2 4" xfId="8173"/>
    <cellStyle name="Normal 16 2 3 2 4 2" xfId="15608"/>
    <cellStyle name="Normal 16 2 3 2 5" xfId="11732"/>
    <cellStyle name="Normal 16 2 3 3" xfId="1149"/>
    <cellStyle name="Normal 16 2 3 3 2" xfId="4739"/>
    <cellStyle name="Normal 16 2 3 3 2 2" xfId="6577"/>
    <cellStyle name="Normal 16 2 3 3 2 2 2" xfId="18766"/>
    <cellStyle name="Normal 16 2 3 3 2 3" xfId="13461"/>
    <cellStyle name="Normal 16 2 3 3 3" xfId="6784"/>
    <cellStyle name="Normal 16 2 3 3 3 2" xfId="17138"/>
    <cellStyle name="Normal 16 2 3 3 4" xfId="8708"/>
    <cellStyle name="Normal 16 2 3 3 4 2" xfId="16143"/>
    <cellStyle name="Normal 16 2 3 3 5" xfId="11194"/>
    <cellStyle name="Normal 16 2 3 4" xfId="2339"/>
    <cellStyle name="Normal 16 2 3 4 2" xfId="5813"/>
    <cellStyle name="Normal 16 2 3 4 2 2" xfId="10047"/>
    <cellStyle name="Normal 16 2 3 4 2 2 2" xfId="19839"/>
    <cellStyle name="Normal 16 2 3 4 2 3" xfId="14534"/>
    <cellStyle name="Normal 16 2 3 4 3" xfId="9243"/>
    <cellStyle name="Normal 16 2 3 4 3 2" xfId="16678"/>
    <cellStyle name="Normal 16 2 3 4 4" xfId="12267"/>
    <cellStyle name="Normal 16 2 3 5" xfId="4204"/>
    <cellStyle name="Normal 16 2 3 5 2" xfId="2478"/>
    <cellStyle name="Normal 16 2 3 5 2 2" xfId="18231"/>
    <cellStyle name="Normal 16 2 3 5 3" xfId="12926"/>
    <cellStyle name="Normal 16 2 3 6" xfId="7633"/>
    <cellStyle name="Normal 16 2 3 6 2" xfId="15071"/>
    <cellStyle name="Normal 16 2 3 7" xfId="10659"/>
    <cellStyle name="Normal 16 2 4" xfId="1348"/>
    <cellStyle name="Normal 16 2 4 2" xfId="4925"/>
    <cellStyle name="Normal 16 2 4 2 2" xfId="6252"/>
    <cellStyle name="Normal 16 2 4 2 2 2" xfId="18952"/>
    <cellStyle name="Normal 16 2 4 2 3" xfId="13647"/>
    <cellStyle name="Normal 16 2 4 3" xfId="3421"/>
    <cellStyle name="Normal 16 2 4 3 2" xfId="17291"/>
    <cellStyle name="Normal 16 2 4 4" xfId="7821"/>
    <cellStyle name="Normal 16 2 4 4 2" xfId="15256"/>
    <cellStyle name="Normal 16 2 4 5" xfId="11380"/>
    <cellStyle name="Normal 16 2 5" xfId="797"/>
    <cellStyle name="Normal 16 2 5 2" xfId="4387"/>
    <cellStyle name="Normal 16 2 5 2 2" xfId="6765"/>
    <cellStyle name="Normal 16 2 5 2 2 2" xfId="18414"/>
    <cellStyle name="Normal 16 2 5 2 3" xfId="13109"/>
    <cellStyle name="Normal 16 2 5 3" xfId="3226"/>
    <cellStyle name="Normal 16 2 5 3 2" xfId="16844"/>
    <cellStyle name="Normal 16 2 5 4" xfId="8356"/>
    <cellStyle name="Normal 16 2 5 4 2" xfId="15791"/>
    <cellStyle name="Normal 16 2 5 5" xfId="10842"/>
    <cellStyle name="Normal 16 2 6" xfId="1945"/>
    <cellStyle name="Normal 16 2 6 2" xfId="5461"/>
    <cellStyle name="Normal 16 2 6 2 2" xfId="9695"/>
    <cellStyle name="Normal 16 2 6 2 2 2" xfId="19487"/>
    <cellStyle name="Normal 16 2 6 2 3" xfId="14182"/>
    <cellStyle name="Normal 16 2 6 3" xfId="8891"/>
    <cellStyle name="Normal 16 2 6 3 2" xfId="16326"/>
    <cellStyle name="Normal 16 2 6 4" xfId="11915"/>
    <cellStyle name="Normal 16 2 7" xfId="3852"/>
    <cellStyle name="Normal 16 2 7 2" xfId="2588"/>
    <cellStyle name="Normal 16 2 7 2 2" xfId="17879"/>
    <cellStyle name="Normal 16 2 7 3" xfId="12574"/>
    <cellStyle name="Normal 16 2 8" xfId="7239"/>
    <cellStyle name="Normal 16 2 8 2" xfId="14719"/>
    <cellStyle name="Normal 16 2 9" xfId="10307"/>
    <cellStyle name="Normal 16 3" xfId="312"/>
    <cellStyle name="Normal 16 3 2" xfId="1398"/>
    <cellStyle name="Normal 16 3 2 2" xfId="4975"/>
    <cellStyle name="Normal 16 3 2 2 2" xfId="2998"/>
    <cellStyle name="Normal 16 3 2 2 2 2" xfId="19002"/>
    <cellStyle name="Normal 16 3 2 2 3" xfId="13697"/>
    <cellStyle name="Normal 16 3 2 3" xfId="3560"/>
    <cellStyle name="Normal 16 3 2 3 2" xfId="17325"/>
    <cellStyle name="Normal 16 3 2 4" xfId="7871"/>
    <cellStyle name="Normal 16 3 2 4 2" xfId="15306"/>
    <cellStyle name="Normal 16 3 2 5" xfId="11430"/>
    <cellStyle name="Normal 16 3 3" xfId="847"/>
    <cellStyle name="Normal 16 3 3 2" xfId="4437"/>
    <cellStyle name="Normal 16 3 3 2 2" xfId="6564"/>
    <cellStyle name="Normal 16 3 3 2 2 2" xfId="18464"/>
    <cellStyle name="Normal 16 3 3 2 3" xfId="13159"/>
    <cellStyle name="Normal 16 3 3 3" xfId="2687"/>
    <cellStyle name="Normal 16 3 3 3 2" xfId="16878"/>
    <cellStyle name="Normal 16 3 3 4" xfId="8406"/>
    <cellStyle name="Normal 16 3 3 4 2" xfId="15841"/>
    <cellStyle name="Normal 16 3 3 5" xfId="10892"/>
    <cellStyle name="Normal 16 3 4" xfId="2037"/>
    <cellStyle name="Normal 16 3 4 2" xfId="5511"/>
    <cellStyle name="Normal 16 3 4 2 2" xfId="9745"/>
    <cellStyle name="Normal 16 3 4 2 2 2" xfId="19537"/>
    <cellStyle name="Normal 16 3 4 2 3" xfId="14232"/>
    <cellStyle name="Normal 16 3 4 3" xfId="8941"/>
    <cellStyle name="Normal 16 3 4 3 2" xfId="16376"/>
    <cellStyle name="Normal 16 3 4 4" xfId="11965"/>
    <cellStyle name="Normal 16 3 5" xfId="3902"/>
    <cellStyle name="Normal 16 3 5 2" xfId="2580"/>
    <cellStyle name="Normal 16 3 5 2 2" xfId="17929"/>
    <cellStyle name="Normal 16 3 5 3" xfId="12624"/>
    <cellStyle name="Normal 16 3 6" xfId="7331"/>
    <cellStyle name="Normal 16 3 6 2" xfId="14769"/>
    <cellStyle name="Normal 16 3 7" xfId="10357"/>
    <cellStyle name="Normal 16 4" xfId="488"/>
    <cellStyle name="Normal 16 4 2" xfId="1574"/>
    <cellStyle name="Normal 16 4 2 2" xfId="5151"/>
    <cellStyle name="Normal 16 4 2 2 2" xfId="3331"/>
    <cellStyle name="Normal 16 4 2 2 2 2" xfId="19178"/>
    <cellStyle name="Normal 16 4 2 2 3" xfId="13873"/>
    <cellStyle name="Normal 16 4 2 3" xfId="3019"/>
    <cellStyle name="Normal 16 4 2 3 2" xfId="17472"/>
    <cellStyle name="Normal 16 4 2 4" xfId="8047"/>
    <cellStyle name="Normal 16 4 2 4 2" xfId="15482"/>
    <cellStyle name="Normal 16 4 2 5" xfId="11606"/>
    <cellStyle name="Normal 16 4 3" xfId="1023"/>
    <cellStyle name="Normal 16 4 3 2" xfId="4613"/>
    <cellStyle name="Normal 16 4 3 2 2" xfId="6643"/>
    <cellStyle name="Normal 16 4 3 2 2 2" xfId="18640"/>
    <cellStyle name="Normal 16 4 3 2 3" xfId="13335"/>
    <cellStyle name="Normal 16 4 3 3" xfId="3209"/>
    <cellStyle name="Normal 16 4 3 3 2" xfId="17025"/>
    <cellStyle name="Normal 16 4 3 4" xfId="8582"/>
    <cellStyle name="Normal 16 4 3 4 2" xfId="16017"/>
    <cellStyle name="Normal 16 4 3 5" xfId="11068"/>
    <cellStyle name="Normal 16 4 4" xfId="2213"/>
    <cellStyle name="Normal 16 4 4 2" xfId="5687"/>
    <cellStyle name="Normal 16 4 4 2 2" xfId="9921"/>
    <cellStyle name="Normal 16 4 4 2 2 2" xfId="19713"/>
    <cellStyle name="Normal 16 4 4 2 3" xfId="14408"/>
    <cellStyle name="Normal 16 4 4 3" xfId="9117"/>
    <cellStyle name="Normal 16 4 4 3 2" xfId="16552"/>
    <cellStyle name="Normal 16 4 4 4" xfId="12141"/>
    <cellStyle name="Normal 16 4 5" xfId="4078"/>
    <cellStyle name="Normal 16 4 5 2" xfId="3167"/>
    <cellStyle name="Normal 16 4 5 2 2" xfId="18105"/>
    <cellStyle name="Normal 16 4 5 3" xfId="12800"/>
    <cellStyle name="Normal 16 4 6" xfId="7507"/>
    <cellStyle name="Normal 16 4 6 2" xfId="14945"/>
    <cellStyle name="Normal 16 4 7" xfId="10533"/>
    <cellStyle name="Normal 16 5" xfId="1222"/>
    <cellStyle name="Normal 16 5 2" xfId="4799"/>
    <cellStyle name="Normal 16 5 2 2" xfId="6919"/>
    <cellStyle name="Normal 16 5 2 2 2" xfId="18826"/>
    <cellStyle name="Normal 16 5 2 3" xfId="13521"/>
    <cellStyle name="Normal 16 5 3" xfId="6732"/>
    <cellStyle name="Normal 16 5 3 2" xfId="17178"/>
    <cellStyle name="Normal 16 5 4" xfId="7695"/>
    <cellStyle name="Normal 16 5 4 2" xfId="15130"/>
    <cellStyle name="Normal 16 5 5" xfId="11254"/>
    <cellStyle name="Normal 16 6" xfId="671"/>
    <cellStyle name="Normal 16 6 2" xfId="4261"/>
    <cellStyle name="Normal 16 6 2 2" xfId="3342"/>
    <cellStyle name="Normal 16 6 2 2 2" xfId="18288"/>
    <cellStyle name="Normal 16 6 2 3" xfId="12983"/>
    <cellStyle name="Normal 16 6 3" xfId="6645"/>
    <cellStyle name="Normal 16 6 3 2" xfId="16731"/>
    <cellStyle name="Normal 16 6 4" xfId="8230"/>
    <cellStyle name="Normal 16 6 4 2" xfId="15665"/>
    <cellStyle name="Normal 16 6 5" xfId="10716"/>
    <cellStyle name="Normal 16 7" xfId="1819"/>
    <cellStyle name="Normal 16 7 2" xfId="5335"/>
    <cellStyle name="Normal 16 7 2 2" xfId="9569"/>
    <cellStyle name="Normal 16 7 2 2 2" xfId="19361"/>
    <cellStyle name="Normal 16 7 2 3" xfId="14056"/>
    <cellStyle name="Normal 16 7 3" xfId="8765"/>
    <cellStyle name="Normal 16 7 3 2" xfId="16200"/>
    <cellStyle name="Normal 16 7 4" xfId="11789"/>
    <cellStyle name="Normal 16 8" xfId="3587"/>
    <cellStyle name="Normal 16 8 2" xfId="2899"/>
    <cellStyle name="Normal 16 8 2 2" xfId="17614"/>
    <cellStyle name="Normal 16 8 3" xfId="12309"/>
    <cellStyle name="Normal 16 9" xfId="3726"/>
    <cellStyle name="Normal 16 9 2" xfId="6011"/>
    <cellStyle name="Normal 16 9 2 2" xfId="17753"/>
    <cellStyle name="Normal 16 9 3" xfId="12448"/>
    <cellStyle name="Normal 160" xfId="19945"/>
    <cellStyle name="Normal 161" xfId="19927"/>
    <cellStyle name="Normal 162" xfId="19942"/>
    <cellStyle name="Normal 163" xfId="19937"/>
    <cellStyle name="Normal 164" xfId="19938"/>
    <cellStyle name="Normal 165" xfId="19920"/>
    <cellStyle name="Normal 166" xfId="19919"/>
    <cellStyle name="Normal 167" xfId="19924"/>
    <cellStyle name="Normal 168" xfId="19944"/>
    <cellStyle name="Normal 169" xfId="19948"/>
    <cellStyle name="Normal 17" xfId="95"/>
    <cellStyle name="Normal 17 10" xfId="7114"/>
    <cellStyle name="Normal 17 10 2" xfId="14594"/>
    <cellStyle name="Normal 17 11" xfId="10182"/>
    <cellStyle name="Normal 17 2" xfId="231"/>
    <cellStyle name="Normal 17 2 2" xfId="449"/>
    <cellStyle name="Normal 17 2 2 2" xfId="1535"/>
    <cellStyle name="Normal 17 2 2 2 2" xfId="5112"/>
    <cellStyle name="Normal 17 2 2 2 2 2" xfId="6276"/>
    <cellStyle name="Normal 17 2 2 2 2 2 2" xfId="19139"/>
    <cellStyle name="Normal 17 2 2 2 2 3" xfId="13834"/>
    <cellStyle name="Normal 17 2 2 2 3" xfId="3051"/>
    <cellStyle name="Normal 17 2 2 2 3 2" xfId="17443"/>
    <cellStyle name="Normal 17 2 2 2 4" xfId="8008"/>
    <cellStyle name="Normal 17 2 2 2 4 2" xfId="15443"/>
    <cellStyle name="Normal 17 2 2 2 5" xfId="11567"/>
    <cellStyle name="Normal 17 2 2 3" xfId="984"/>
    <cellStyle name="Normal 17 2 2 3 2" xfId="4574"/>
    <cellStyle name="Normal 17 2 2 3 2 2" xfId="6802"/>
    <cellStyle name="Normal 17 2 2 3 2 2 2" xfId="18601"/>
    <cellStyle name="Normal 17 2 2 3 2 3" xfId="13296"/>
    <cellStyle name="Normal 17 2 2 3 3" xfId="6065"/>
    <cellStyle name="Normal 17 2 2 3 3 2" xfId="16996"/>
    <cellStyle name="Normal 17 2 2 3 4" xfId="8543"/>
    <cellStyle name="Normal 17 2 2 3 4 2" xfId="15978"/>
    <cellStyle name="Normal 17 2 2 3 5" xfId="11029"/>
    <cellStyle name="Normal 17 2 2 4" xfId="2174"/>
    <cellStyle name="Normal 17 2 2 4 2" xfId="5648"/>
    <cellStyle name="Normal 17 2 2 4 2 2" xfId="9882"/>
    <cellStyle name="Normal 17 2 2 4 2 2 2" xfId="19674"/>
    <cellStyle name="Normal 17 2 2 4 2 3" xfId="14369"/>
    <cellStyle name="Normal 17 2 2 4 3" xfId="9078"/>
    <cellStyle name="Normal 17 2 2 4 3 2" xfId="16513"/>
    <cellStyle name="Normal 17 2 2 4 4" xfId="12102"/>
    <cellStyle name="Normal 17 2 2 5" xfId="4039"/>
    <cellStyle name="Normal 17 2 2 5 2" xfId="3437"/>
    <cellStyle name="Normal 17 2 2 5 2 2" xfId="18066"/>
    <cellStyle name="Normal 17 2 2 5 3" xfId="12761"/>
    <cellStyle name="Normal 17 2 2 6" xfId="7468"/>
    <cellStyle name="Normal 17 2 2 6 2" xfId="14906"/>
    <cellStyle name="Normal 17 2 2 7" xfId="10494"/>
    <cellStyle name="Normal 17 2 3" xfId="625"/>
    <cellStyle name="Normal 17 2 3 2" xfId="1711"/>
    <cellStyle name="Normal 17 2 3 2 2" xfId="5288"/>
    <cellStyle name="Normal 17 2 3 2 2 2" xfId="6171"/>
    <cellStyle name="Normal 17 2 3 2 2 2 2" xfId="19315"/>
    <cellStyle name="Normal 17 2 3 2 2 3" xfId="14010"/>
    <cellStyle name="Normal 17 2 3 2 3" xfId="6463"/>
    <cellStyle name="Normal 17 2 3 2 3 2" xfId="17590"/>
    <cellStyle name="Normal 17 2 3 2 4" xfId="8184"/>
    <cellStyle name="Normal 17 2 3 2 4 2" xfId="15619"/>
    <cellStyle name="Normal 17 2 3 2 5" xfId="11743"/>
    <cellStyle name="Normal 17 2 3 3" xfId="1160"/>
    <cellStyle name="Normal 17 2 3 3 2" xfId="4750"/>
    <cellStyle name="Normal 17 2 3 3 2 2" xfId="5866"/>
    <cellStyle name="Normal 17 2 3 3 2 2 2" xfId="18777"/>
    <cellStyle name="Normal 17 2 3 3 2 3" xfId="13472"/>
    <cellStyle name="Normal 17 2 3 3 3" xfId="3533"/>
    <cellStyle name="Normal 17 2 3 3 3 2" xfId="17143"/>
    <cellStyle name="Normal 17 2 3 3 4" xfId="8719"/>
    <cellStyle name="Normal 17 2 3 3 4 2" xfId="16154"/>
    <cellStyle name="Normal 17 2 3 3 5" xfId="11205"/>
    <cellStyle name="Normal 17 2 3 4" xfId="2350"/>
    <cellStyle name="Normal 17 2 3 4 2" xfId="5824"/>
    <cellStyle name="Normal 17 2 3 4 2 2" xfId="10058"/>
    <cellStyle name="Normal 17 2 3 4 2 2 2" xfId="19850"/>
    <cellStyle name="Normal 17 2 3 4 2 3" xfId="14545"/>
    <cellStyle name="Normal 17 2 3 4 3" xfId="9254"/>
    <cellStyle name="Normal 17 2 3 4 3 2" xfId="16689"/>
    <cellStyle name="Normal 17 2 3 4 4" xfId="12278"/>
    <cellStyle name="Normal 17 2 3 5" xfId="4215"/>
    <cellStyle name="Normal 17 2 3 5 2" xfId="3187"/>
    <cellStyle name="Normal 17 2 3 5 2 2" xfId="18242"/>
    <cellStyle name="Normal 17 2 3 5 3" xfId="12937"/>
    <cellStyle name="Normal 17 2 3 6" xfId="7644"/>
    <cellStyle name="Normal 17 2 3 6 2" xfId="15082"/>
    <cellStyle name="Normal 17 2 3 7" xfId="10670"/>
    <cellStyle name="Normal 17 2 4" xfId="1359"/>
    <cellStyle name="Normal 17 2 4 2" xfId="4936"/>
    <cellStyle name="Normal 17 2 4 2 2" xfId="3010"/>
    <cellStyle name="Normal 17 2 4 2 2 2" xfId="18963"/>
    <cellStyle name="Normal 17 2 4 2 3" xfId="13658"/>
    <cellStyle name="Normal 17 2 4 3" xfId="2635"/>
    <cellStyle name="Normal 17 2 4 3 2" xfId="17296"/>
    <cellStyle name="Normal 17 2 4 4" xfId="7832"/>
    <cellStyle name="Normal 17 2 4 4 2" xfId="15267"/>
    <cellStyle name="Normal 17 2 4 5" xfId="11391"/>
    <cellStyle name="Normal 17 2 5" xfId="808"/>
    <cellStyle name="Normal 17 2 5 2" xfId="4398"/>
    <cellStyle name="Normal 17 2 5 2 2" xfId="6033"/>
    <cellStyle name="Normal 17 2 5 2 2 2" xfId="18425"/>
    <cellStyle name="Normal 17 2 5 2 3" xfId="13120"/>
    <cellStyle name="Normal 17 2 5 3" xfId="2646"/>
    <cellStyle name="Normal 17 2 5 3 2" xfId="16849"/>
    <cellStyle name="Normal 17 2 5 4" xfId="8367"/>
    <cellStyle name="Normal 17 2 5 4 2" xfId="15802"/>
    <cellStyle name="Normal 17 2 5 5" xfId="10853"/>
    <cellStyle name="Normal 17 2 6" xfId="1956"/>
    <cellStyle name="Normal 17 2 6 2" xfId="5472"/>
    <cellStyle name="Normal 17 2 6 2 2" xfId="9706"/>
    <cellStyle name="Normal 17 2 6 2 2 2" xfId="19498"/>
    <cellStyle name="Normal 17 2 6 2 3" xfId="14193"/>
    <cellStyle name="Normal 17 2 6 3" xfId="8902"/>
    <cellStyle name="Normal 17 2 6 3 2" xfId="16337"/>
    <cellStyle name="Normal 17 2 6 4" xfId="11926"/>
    <cellStyle name="Normal 17 2 7" xfId="3863"/>
    <cellStyle name="Normal 17 2 7 2" xfId="3313"/>
    <cellStyle name="Normal 17 2 7 2 2" xfId="17890"/>
    <cellStyle name="Normal 17 2 7 3" xfId="12585"/>
    <cellStyle name="Normal 17 2 8" xfId="7250"/>
    <cellStyle name="Normal 17 2 8 2" xfId="14730"/>
    <cellStyle name="Normal 17 2 9" xfId="10318"/>
    <cellStyle name="Normal 17 3" xfId="313"/>
    <cellStyle name="Normal 17 3 2" xfId="1399"/>
    <cellStyle name="Normal 17 3 2 2" xfId="4976"/>
    <cellStyle name="Normal 17 3 2 2 2" xfId="2655"/>
    <cellStyle name="Normal 17 3 2 2 2 2" xfId="19003"/>
    <cellStyle name="Normal 17 3 2 2 3" xfId="13698"/>
    <cellStyle name="Normal 17 3 2 3" xfId="2579"/>
    <cellStyle name="Normal 17 3 2 3 2" xfId="17326"/>
    <cellStyle name="Normal 17 3 2 4" xfId="7872"/>
    <cellStyle name="Normal 17 3 2 4 2" xfId="15307"/>
    <cellStyle name="Normal 17 3 2 5" xfId="11431"/>
    <cellStyle name="Normal 17 3 3" xfId="848"/>
    <cellStyle name="Normal 17 3 3 2" xfId="4438"/>
    <cellStyle name="Normal 17 3 3 2 2" xfId="6623"/>
    <cellStyle name="Normal 17 3 3 2 2 2" xfId="18465"/>
    <cellStyle name="Normal 17 3 3 2 3" xfId="13160"/>
    <cellStyle name="Normal 17 3 3 3" xfId="3468"/>
    <cellStyle name="Normal 17 3 3 3 2" xfId="16879"/>
    <cellStyle name="Normal 17 3 3 4" xfId="8407"/>
    <cellStyle name="Normal 17 3 3 4 2" xfId="15842"/>
    <cellStyle name="Normal 17 3 3 5" xfId="10893"/>
    <cellStyle name="Normal 17 3 4" xfId="2038"/>
    <cellStyle name="Normal 17 3 4 2" xfId="5512"/>
    <cellStyle name="Normal 17 3 4 2 2" xfId="9746"/>
    <cellStyle name="Normal 17 3 4 2 2 2" xfId="19538"/>
    <cellStyle name="Normal 17 3 4 2 3" xfId="14233"/>
    <cellStyle name="Normal 17 3 4 3" xfId="8942"/>
    <cellStyle name="Normal 17 3 4 3 2" xfId="16377"/>
    <cellStyle name="Normal 17 3 4 4" xfId="11966"/>
    <cellStyle name="Normal 17 3 5" xfId="3903"/>
    <cellStyle name="Normal 17 3 5 2" xfId="6246"/>
    <cellStyle name="Normal 17 3 5 2 2" xfId="17930"/>
    <cellStyle name="Normal 17 3 5 3" xfId="12625"/>
    <cellStyle name="Normal 17 3 6" xfId="7332"/>
    <cellStyle name="Normal 17 3 6 2" xfId="14770"/>
    <cellStyle name="Normal 17 3 7" xfId="10358"/>
    <cellStyle name="Normal 17 4" xfId="489"/>
    <cellStyle name="Normal 17 4 2" xfId="1575"/>
    <cellStyle name="Normal 17 4 2 2" xfId="5152"/>
    <cellStyle name="Normal 17 4 2 2 2" xfId="6137"/>
    <cellStyle name="Normal 17 4 2 2 2 2" xfId="19179"/>
    <cellStyle name="Normal 17 4 2 2 3" xfId="13874"/>
    <cellStyle name="Normal 17 4 2 3" xfId="3280"/>
    <cellStyle name="Normal 17 4 2 3 2" xfId="17473"/>
    <cellStyle name="Normal 17 4 2 4" xfId="8048"/>
    <cellStyle name="Normal 17 4 2 4 2" xfId="15483"/>
    <cellStyle name="Normal 17 4 2 5" xfId="11607"/>
    <cellStyle name="Normal 17 4 3" xfId="1024"/>
    <cellStyle name="Normal 17 4 3 2" xfId="4614"/>
    <cellStyle name="Normal 17 4 3 2 2" xfId="3137"/>
    <cellStyle name="Normal 17 4 3 2 2 2" xfId="18641"/>
    <cellStyle name="Normal 17 4 3 2 3" xfId="13336"/>
    <cellStyle name="Normal 17 4 3 3" xfId="3250"/>
    <cellStyle name="Normal 17 4 3 3 2" xfId="17026"/>
    <cellStyle name="Normal 17 4 3 4" xfId="8583"/>
    <cellStyle name="Normal 17 4 3 4 2" xfId="16018"/>
    <cellStyle name="Normal 17 4 3 5" xfId="11069"/>
    <cellStyle name="Normal 17 4 4" xfId="2214"/>
    <cellStyle name="Normal 17 4 4 2" xfId="5688"/>
    <cellStyle name="Normal 17 4 4 2 2" xfId="9922"/>
    <cellStyle name="Normal 17 4 4 2 2 2" xfId="19714"/>
    <cellStyle name="Normal 17 4 4 2 3" xfId="14409"/>
    <cellStyle name="Normal 17 4 4 3" xfId="9118"/>
    <cellStyle name="Normal 17 4 4 3 2" xfId="16553"/>
    <cellStyle name="Normal 17 4 4 4" xfId="12142"/>
    <cellStyle name="Normal 17 4 5" xfId="4079"/>
    <cellStyle name="Normal 17 4 5 2" xfId="3545"/>
    <cellStyle name="Normal 17 4 5 2 2" xfId="18106"/>
    <cellStyle name="Normal 17 4 5 3" xfId="12801"/>
    <cellStyle name="Normal 17 4 6" xfId="7508"/>
    <cellStyle name="Normal 17 4 6 2" xfId="14946"/>
    <cellStyle name="Normal 17 4 7" xfId="10534"/>
    <cellStyle name="Normal 17 5" xfId="1223"/>
    <cellStyle name="Normal 17 5 2" xfId="4800"/>
    <cellStyle name="Normal 17 5 2 2" xfId="2688"/>
    <cellStyle name="Normal 17 5 2 2 2" xfId="18827"/>
    <cellStyle name="Normal 17 5 2 3" xfId="13522"/>
    <cellStyle name="Normal 17 5 3" xfId="3260"/>
    <cellStyle name="Normal 17 5 3 2" xfId="17179"/>
    <cellStyle name="Normal 17 5 4" xfId="7696"/>
    <cellStyle name="Normal 17 5 4 2" xfId="15131"/>
    <cellStyle name="Normal 17 5 5" xfId="11255"/>
    <cellStyle name="Normal 17 6" xfId="672"/>
    <cellStyle name="Normal 17 6 2" xfId="4262"/>
    <cellStyle name="Normal 17 6 2 2" xfId="3346"/>
    <cellStyle name="Normal 17 6 2 2 2" xfId="18289"/>
    <cellStyle name="Normal 17 6 2 3" xfId="12984"/>
    <cellStyle name="Normal 17 6 3" xfId="2660"/>
    <cellStyle name="Normal 17 6 3 2" xfId="16732"/>
    <cellStyle name="Normal 17 6 4" xfId="8231"/>
    <cellStyle name="Normal 17 6 4 2" xfId="15666"/>
    <cellStyle name="Normal 17 6 5" xfId="10717"/>
    <cellStyle name="Normal 17 7" xfId="1820"/>
    <cellStyle name="Normal 17 7 2" xfId="5336"/>
    <cellStyle name="Normal 17 7 2 2" xfId="9570"/>
    <cellStyle name="Normal 17 7 2 2 2" xfId="19362"/>
    <cellStyle name="Normal 17 7 2 3" xfId="14057"/>
    <cellStyle name="Normal 17 7 3" xfId="8766"/>
    <cellStyle name="Normal 17 7 3 2" xfId="16201"/>
    <cellStyle name="Normal 17 7 4" xfId="11790"/>
    <cellStyle name="Normal 17 8" xfId="3588"/>
    <cellStyle name="Normal 17 8 2" xfId="6870"/>
    <cellStyle name="Normal 17 8 2 2" xfId="17615"/>
    <cellStyle name="Normal 17 8 3" xfId="12310"/>
    <cellStyle name="Normal 17 9" xfId="3727"/>
    <cellStyle name="Normal 17 9 2" xfId="5851"/>
    <cellStyle name="Normal 17 9 2 2" xfId="17754"/>
    <cellStyle name="Normal 17 9 3" xfId="12449"/>
    <cellStyle name="Normal 170" xfId="19904"/>
    <cellStyle name="Normal 171" xfId="19935"/>
    <cellStyle name="Normal 172" xfId="19899"/>
    <cellStyle name="Normal 173" xfId="19946"/>
    <cellStyle name="Normal 174" xfId="19921"/>
    <cellStyle name="Normal 175" xfId="19956"/>
    <cellStyle name="Normal 176" xfId="19901"/>
    <cellStyle name="Normal 177" xfId="19915"/>
    <cellStyle name="Normal 178" xfId="19911"/>
    <cellStyle name="Normal 179" xfId="19898"/>
    <cellStyle name="Normal 18" xfId="96"/>
    <cellStyle name="Normal 18 10" xfId="7115"/>
    <cellStyle name="Normal 18 10 2" xfId="14595"/>
    <cellStyle name="Normal 18 11" xfId="10183"/>
    <cellStyle name="Normal 18 2" xfId="247"/>
    <cellStyle name="Normal 18 2 2" xfId="465"/>
    <cellStyle name="Normal 18 2 2 2" xfId="1551"/>
    <cellStyle name="Normal 18 2 2 2 2" xfId="5128"/>
    <cellStyle name="Normal 18 2 2 2 2 2" xfId="2600"/>
    <cellStyle name="Normal 18 2 2 2 2 2 2" xfId="19155"/>
    <cellStyle name="Normal 18 2 2 2 2 3" xfId="13850"/>
    <cellStyle name="Normal 18 2 2 2 3" xfId="3258"/>
    <cellStyle name="Normal 18 2 2 2 3 2" xfId="17452"/>
    <cellStyle name="Normal 18 2 2 2 4" xfId="8024"/>
    <cellStyle name="Normal 18 2 2 2 4 2" xfId="15459"/>
    <cellStyle name="Normal 18 2 2 2 5" xfId="11583"/>
    <cellStyle name="Normal 18 2 2 3" xfId="1000"/>
    <cellStyle name="Normal 18 2 2 3 2" xfId="4590"/>
    <cellStyle name="Normal 18 2 2 3 2 2" xfId="6727"/>
    <cellStyle name="Normal 18 2 2 3 2 2 2" xfId="18617"/>
    <cellStyle name="Normal 18 2 2 3 2 3" xfId="13312"/>
    <cellStyle name="Normal 18 2 2 3 3" xfId="6409"/>
    <cellStyle name="Normal 18 2 2 3 3 2" xfId="17005"/>
    <cellStyle name="Normal 18 2 2 3 4" xfId="8559"/>
    <cellStyle name="Normal 18 2 2 3 4 2" xfId="15994"/>
    <cellStyle name="Normal 18 2 2 3 5" xfId="11045"/>
    <cellStyle name="Normal 18 2 2 4" xfId="2190"/>
    <cellStyle name="Normal 18 2 2 4 2" xfId="5664"/>
    <cellStyle name="Normal 18 2 2 4 2 2" xfId="9898"/>
    <cellStyle name="Normal 18 2 2 4 2 2 2" xfId="19690"/>
    <cellStyle name="Normal 18 2 2 4 2 3" xfId="14385"/>
    <cellStyle name="Normal 18 2 2 4 3" xfId="9094"/>
    <cellStyle name="Normal 18 2 2 4 3 2" xfId="16529"/>
    <cellStyle name="Normal 18 2 2 4 4" xfId="12118"/>
    <cellStyle name="Normal 18 2 2 5" xfId="4055"/>
    <cellStyle name="Normal 18 2 2 5 2" xfId="2949"/>
    <cellStyle name="Normal 18 2 2 5 2 2" xfId="18082"/>
    <cellStyle name="Normal 18 2 2 5 3" xfId="12777"/>
    <cellStyle name="Normal 18 2 2 6" xfId="7484"/>
    <cellStyle name="Normal 18 2 2 6 2" xfId="14922"/>
    <cellStyle name="Normal 18 2 2 7" xfId="10510"/>
    <cellStyle name="Normal 18 2 3" xfId="641"/>
    <cellStyle name="Normal 18 2 3 2" xfId="1727"/>
    <cellStyle name="Normal 18 2 3 2 2" xfId="5304"/>
    <cellStyle name="Normal 18 2 3 2 2 2" xfId="6982"/>
    <cellStyle name="Normal 18 2 3 2 2 2 2" xfId="19331"/>
    <cellStyle name="Normal 18 2 3 2 2 3" xfId="14026"/>
    <cellStyle name="Normal 18 2 3 2 3" xfId="2794"/>
    <cellStyle name="Normal 18 2 3 2 3 2" xfId="17599"/>
    <cellStyle name="Normal 18 2 3 2 4" xfId="8200"/>
    <cellStyle name="Normal 18 2 3 2 4 2" xfId="15635"/>
    <cellStyle name="Normal 18 2 3 2 5" xfId="11759"/>
    <cellStyle name="Normal 18 2 3 3" xfId="1176"/>
    <cellStyle name="Normal 18 2 3 3 2" xfId="4766"/>
    <cellStyle name="Normal 18 2 3 3 2 2" xfId="3208"/>
    <cellStyle name="Normal 18 2 3 3 2 2 2" xfId="18793"/>
    <cellStyle name="Normal 18 2 3 3 2 3" xfId="13488"/>
    <cellStyle name="Normal 18 2 3 3 3" xfId="5878"/>
    <cellStyle name="Normal 18 2 3 3 3 2" xfId="17152"/>
    <cellStyle name="Normal 18 2 3 3 4" xfId="8735"/>
    <cellStyle name="Normal 18 2 3 3 4 2" xfId="16170"/>
    <cellStyle name="Normal 18 2 3 3 5" xfId="11221"/>
    <cellStyle name="Normal 18 2 3 4" xfId="2366"/>
    <cellStyle name="Normal 18 2 3 4 2" xfId="5840"/>
    <cellStyle name="Normal 18 2 3 4 2 2" xfId="10074"/>
    <cellStyle name="Normal 18 2 3 4 2 2 2" xfId="19866"/>
    <cellStyle name="Normal 18 2 3 4 2 3" xfId="14561"/>
    <cellStyle name="Normal 18 2 3 4 3" xfId="9270"/>
    <cellStyle name="Normal 18 2 3 4 3 2" xfId="16705"/>
    <cellStyle name="Normal 18 2 3 4 4" xfId="12294"/>
    <cellStyle name="Normal 18 2 3 5" xfId="4231"/>
    <cellStyle name="Normal 18 2 3 5 2" xfId="3485"/>
    <cellStyle name="Normal 18 2 3 5 2 2" xfId="18258"/>
    <cellStyle name="Normal 18 2 3 5 3" xfId="12953"/>
    <cellStyle name="Normal 18 2 3 6" xfId="7660"/>
    <cellStyle name="Normal 18 2 3 6 2" xfId="15098"/>
    <cellStyle name="Normal 18 2 3 7" xfId="10686"/>
    <cellStyle name="Normal 18 2 4" xfId="1375"/>
    <cellStyle name="Normal 18 2 4 2" xfId="4952"/>
    <cellStyle name="Normal 18 2 4 2 2" xfId="2706"/>
    <cellStyle name="Normal 18 2 4 2 2 2" xfId="18979"/>
    <cellStyle name="Normal 18 2 4 2 3" xfId="13674"/>
    <cellStyle name="Normal 18 2 4 3" xfId="3396"/>
    <cellStyle name="Normal 18 2 4 3 2" xfId="17305"/>
    <cellStyle name="Normal 18 2 4 4" xfId="7848"/>
    <cellStyle name="Normal 18 2 4 4 2" xfId="15283"/>
    <cellStyle name="Normal 18 2 4 5" xfId="11407"/>
    <cellStyle name="Normal 18 2 5" xfId="824"/>
    <cellStyle name="Normal 18 2 5 2" xfId="4414"/>
    <cellStyle name="Normal 18 2 5 2 2" xfId="6212"/>
    <cellStyle name="Normal 18 2 5 2 2 2" xfId="18441"/>
    <cellStyle name="Normal 18 2 5 2 3" xfId="13136"/>
    <cellStyle name="Normal 18 2 5 3" xfId="3326"/>
    <cellStyle name="Normal 18 2 5 3 2" xfId="16858"/>
    <cellStyle name="Normal 18 2 5 4" xfId="8383"/>
    <cellStyle name="Normal 18 2 5 4 2" xfId="15818"/>
    <cellStyle name="Normal 18 2 5 5" xfId="10869"/>
    <cellStyle name="Normal 18 2 6" xfId="1972"/>
    <cellStyle name="Normal 18 2 6 2" xfId="5488"/>
    <cellStyle name="Normal 18 2 6 2 2" xfId="9722"/>
    <cellStyle name="Normal 18 2 6 2 2 2" xfId="19514"/>
    <cellStyle name="Normal 18 2 6 2 3" xfId="14209"/>
    <cellStyle name="Normal 18 2 6 3" xfId="8918"/>
    <cellStyle name="Normal 18 2 6 3 2" xfId="16353"/>
    <cellStyle name="Normal 18 2 6 4" xfId="11942"/>
    <cellStyle name="Normal 18 2 7" xfId="3879"/>
    <cellStyle name="Normal 18 2 7 2" xfId="3410"/>
    <cellStyle name="Normal 18 2 7 2 2" xfId="17906"/>
    <cellStyle name="Normal 18 2 7 3" xfId="12601"/>
    <cellStyle name="Normal 18 2 8" xfId="7266"/>
    <cellStyle name="Normal 18 2 8 2" xfId="14746"/>
    <cellStyle name="Normal 18 2 9" xfId="10334"/>
    <cellStyle name="Normal 18 3" xfId="314"/>
    <cellStyle name="Normal 18 3 2" xfId="1400"/>
    <cellStyle name="Normal 18 3 2 2" xfId="4977"/>
    <cellStyle name="Normal 18 3 2 2 2" xfId="6418"/>
    <cellStyle name="Normal 18 3 2 2 2 2" xfId="19004"/>
    <cellStyle name="Normal 18 3 2 2 3" xfId="13699"/>
    <cellStyle name="Normal 18 3 2 3" xfId="3102"/>
    <cellStyle name="Normal 18 3 2 3 2" xfId="17327"/>
    <cellStyle name="Normal 18 3 2 4" xfId="7873"/>
    <cellStyle name="Normal 18 3 2 4 2" xfId="15308"/>
    <cellStyle name="Normal 18 3 2 5" xfId="11432"/>
    <cellStyle name="Normal 18 3 3" xfId="849"/>
    <cellStyle name="Normal 18 3 3 2" xfId="4439"/>
    <cellStyle name="Normal 18 3 3 2 2" xfId="2907"/>
    <cellStyle name="Normal 18 3 3 2 2 2" xfId="18466"/>
    <cellStyle name="Normal 18 3 3 2 3" xfId="13161"/>
    <cellStyle name="Normal 18 3 3 3" xfId="3424"/>
    <cellStyle name="Normal 18 3 3 3 2" xfId="16880"/>
    <cellStyle name="Normal 18 3 3 4" xfId="8408"/>
    <cellStyle name="Normal 18 3 3 4 2" xfId="15843"/>
    <cellStyle name="Normal 18 3 3 5" xfId="10894"/>
    <cellStyle name="Normal 18 3 4" xfId="2039"/>
    <cellStyle name="Normal 18 3 4 2" xfId="5513"/>
    <cellStyle name="Normal 18 3 4 2 2" xfId="9747"/>
    <cellStyle name="Normal 18 3 4 2 2 2" xfId="19539"/>
    <cellStyle name="Normal 18 3 4 2 3" xfId="14234"/>
    <cellStyle name="Normal 18 3 4 3" xfId="8943"/>
    <cellStyle name="Normal 18 3 4 3 2" xfId="16378"/>
    <cellStyle name="Normal 18 3 4 4" xfId="11967"/>
    <cellStyle name="Normal 18 3 5" xfId="3904"/>
    <cellStyle name="Normal 18 3 5 2" xfId="3247"/>
    <cellStyle name="Normal 18 3 5 2 2" xfId="17931"/>
    <cellStyle name="Normal 18 3 5 3" xfId="12626"/>
    <cellStyle name="Normal 18 3 6" xfId="7333"/>
    <cellStyle name="Normal 18 3 6 2" xfId="14771"/>
    <cellStyle name="Normal 18 3 7" xfId="10359"/>
    <cellStyle name="Normal 18 4" xfId="490"/>
    <cellStyle name="Normal 18 4 2" xfId="1576"/>
    <cellStyle name="Normal 18 4 2 2" xfId="5153"/>
    <cellStyle name="Normal 18 4 2 2 2" xfId="6098"/>
    <cellStyle name="Normal 18 4 2 2 2 2" xfId="19180"/>
    <cellStyle name="Normal 18 4 2 2 3" xfId="13875"/>
    <cellStyle name="Normal 18 4 2 3" xfId="6404"/>
    <cellStyle name="Normal 18 4 2 3 2" xfId="17474"/>
    <cellStyle name="Normal 18 4 2 4" xfId="8049"/>
    <cellStyle name="Normal 18 4 2 4 2" xfId="15484"/>
    <cellStyle name="Normal 18 4 2 5" xfId="11608"/>
    <cellStyle name="Normal 18 4 3" xfId="1025"/>
    <cellStyle name="Normal 18 4 3 2" xfId="4615"/>
    <cellStyle name="Normal 18 4 3 2 2" xfId="5913"/>
    <cellStyle name="Normal 18 4 3 2 2 2" xfId="18642"/>
    <cellStyle name="Normal 18 4 3 2 3" xfId="13337"/>
    <cellStyle name="Normal 18 4 3 3" xfId="3300"/>
    <cellStyle name="Normal 18 4 3 3 2" xfId="17027"/>
    <cellStyle name="Normal 18 4 3 4" xfId="8584"/>
    <cellStyle name="Normal 18 4 3 4 2" xfId="16019"/>
    <cellStyle name="Normal 18 4 3 5" xfId="11070"/>
    <cellStyle name="Normal 18 4 4" xfId="2215"/>
    <cellStyle name="Normal 18 4 4 2" xfId="5689"/>
    <cellStyle name="Normal 18 4 4 2 2" xfId="9923"/>
    <cellStyle name="Normal 18 4 4 2 2 2" xfId="19715"/>
    <cellStyle name="Normal 18 4 4 2 3" xfId="14410"/>
    <cellStyle name="Normal 18 4 4 3" xfId="9119"/>
    <cellStyle name="Normal 18 4 4 3 2" xfId="16554"/>
    <cellStyle name="Normal 18 4 4 4" xfId="12143"/>
    <cellStyle name="Normal 18 4 5" xfId="4080"/>
    <cellStyle name="Normal 18 4 5 2" xfId="6642"/>
    <cellStyle name="Normal 18 4 5 2 2" xfId="18107"/>
    <cellStyle name="Normal 18 4 5 3" xfId="12802"/>
    <cellStyle name="Normal 18 4 6" xfId="7509"/>
    <cellStyle name="Normal 18 4 6 2" xfId="14947"/>
    <cellStyle name="Normal 18 4 7" xfId="10535"/>
    <cellStyle name="Normal 18 5" xfId="1224"/>
    <cellStyle name="Normal 18 5 2" xfId="4801"/>
    <cellStyle name="Normal 18 5 2 2" xfId="3507"/>
    <cellStyle name="Normal 18 5 2 2 2" xfId="18828"/>
    <cellStyle name="Normal 18 5 2 3" xfId="13523"/>
    <cellStyle name="Normal 18 5 3" xfId="3444"/>
    <cellStyle name="Normal 18 5 3 2" xfId="17180"/>
    <cellStyle name="Normal 18 5 4" xfId="7697"/>
    <cellStyle name="Normal 18 5 4 2" xfId="15132"/>
    <cellStyle name="Normal 18 5 5" xfId="11256"/>
    <cellStyle name="Normal 18 6" xfId="673"/>
    <cellStyle name="Normal 18 6 2" xfId="4263"/>
    <cellStyle name="Normal 18 6 2 2" xfId="6086"/>
    <cellStyle name="Normal 18 6 2 2 2" xfId="18290"/>
    <cellStyle name="Normal 18 6 2 3" xfId="12985"/>
    <cellStyle name="Normal 18 6 3" xfId="6897"/>
    <cellStyle name="Normal 18 6 3 2" xfId="16733"/>
    <cellStyle name="Normal 18 6 4" xfId="8232"/>
    <cellStyle name="Normal 18 6 4 2" xfId="15667"/>
    <cellStyle name="Normal 18 6 5" xfId="10718"/>
    <cellStyle name="Normal 18 7" xfId="1821"/>
    <cellStyle name="Normal 18 7 2" xfId="5337"/>
    <cellStyle name="Normal 18 7 2 2" xfId="9571"/>
    <cellStyle name="Normal 18 7 2 2 2" xfId="19363"/>
    <cellStyle name="Normal 18 7 2 3" xfId="14058"/>
    <cellStyle name="Normal 18 7 3" xfId="8767"/>
    <cellStyle name="Normal 18 7 3 2" xfId="16202"/>
    <cellStyle name="Normal 18 7 4" xfId="11791"/>
    <cellStyle name="Normal 18 8" xfId="3589"/>
    <cellStyle name="Normal 18 8 2" xfId="2728"/>
    <cellStyle name="Normal 18 8 2 2" xfId="17616"/>
    <cellStyle name="Normal 18 8 3" xfId="12311"/>
    <cellStyle name="Normal 18 9" xfId="3728"/>
    <cellStyle name="Normal 18 9 2" xfId="3491"/>
    <cellStyle name="Normal 18 9 2 2" xfId="17755"/>
    <cellStyle name="Normal 18 9 3" xfId="12450"/>
    <cellStyle name="Normal 180" xfId="19949"/>
    <cellStyle name="Normal 181" xfId="19940"/>
    <cellStyle name="Normal 182" xfId="19951"/>
    <cellStyle name="Normal 183" xfId="19933"/>
    <cellStyle name="Normal 184" xfId="19908"/>
    <cellStyle name="Normal 185" xfId="19903"/>
    <cellStyle name="Normal 186" xfId="19923"/>
    <cellStyle name="Normal 187" xfId="19953"/>
    <cellStyle name="Normal 188" xfId="19917"/>
    <cellStyle name="Normal 189" xfId="19925"/>
    <cellStyle name="Normal 19" xfId="97"/>
    <cellStyle name="Normal 19 10" xfId="7116"/>
    <cellStyle name="Normal 19 10 2" xfId="14596"/>
    <cellStyle name="Normal 19 11" xfId="10184"/>
    <cellStyle name="Normal 19 2" xfId="246"/>
    <cellStyle name="Normal 19 2 2" xfId="464"/>
    <cellStyle name="Normal 19 2 2 2" xfId="1550"/>
    <cellStyle name="Normal 19 2 2 2 2" xfId="5127"/>
    <cellStyle name="Normal 19 2 2 2 2 2" xfId="2803"/>
    <cellStyle name="Normal 19 2 2 2 2 2 2" xfId="19154"/>
    <cellStyle name="Normal 19 2 2 2 2 3" xfId="13849"/>
    <cellStyle name="Normal 19 2 2 2 3" xfId="6980"/>
    <cellStyle name="Normal 19 2 2 2 3 2" xfId="17451"/>
    <cellStyle name="Normal 19 2 2 2 4" xfId="8023"/>
    <cellStyle name="Normal 19 2 2 2 4 2" xfId="15458"/>
    <cellStyle name="Normal 19 2 2 2 5" xfId="11582"/>
    <cellStyle name="Normal 19 2 2 3" xfId="999"/>
    <cellStyle name="Normal 19 2 2 3 2" xfId="4589"/>
    <cellStyle name="Normal 19 2 2 3 2 2" xfId="2573"/>
    <cellStyle name="Normal 19 2 2 3 2 2 2" xfId="18616"/>
    <cellStyle name="Normal 19 2 2 3 2 3" xfId="13311"/>
    <cellStyle name="Normal 19 2 2 3 3" xfId="6794"/>
    <cellStyle name="Normal 19 2 2 3 3 2" xfId="17004"/>
    <cellStyle name="Normal 19 2 2 3 4" xfId="8558"/>
    <cellStyle name="Normal 19 2 2 3 4 2" xfId="15993"/>
    <cellStyle name="Normal 19 2 2 3 5" xfId="11044"/>
    <cellStyle name="Normal 19 2 2 4" xfId="2189"/>
    <cellStyle name="Normal 19 2 2 4 2" xfId="5663"/>
    <cellStyle name="Normal 19 2 2 4 2 2" xfId="9897"/>
    <cellStyle name="Normal 19 2 2 4 2 2 2" xfId="19689"/>
    <cellStyle name="Normal 19 2 2 4 2 3" xfId="14384"/>
    <cellStyle name="Normal 19 2 2 4 3" xfId="9093"/>
    <cellStyle name="Normal 19 2 2 4 3 2" xfId="16528"/>
    <cellStyle name="Normal 19 2 2 4 4" xfId="12117"/>
    <cellStyle name="Normal 19 2 2 5" xfId="4054"/>
    <cellStyle name="Normal 19 2 2 5 2" xfId="6317"/>
    <cellStyle name="Normal 19 2 2 5 2 2" xfId="18081"/>
    <cellStyle name="Normal 19 2 2 5 3" xfId="12776"/>
    <cellStyle name="Normal 19 2 2 6" xfId="7483"/>
    <cellStyle name="Normal 19 2 2 6 2" xfId="14921"/>
    <cellStyle name="Normal 19 2 2 7" xfId="10509"/>
    <cellStyle name="Normal 19 2 3" xfId="640"/>
    <cellStyle name="Normal 19 2 3 2" xfId="1726"/>
    <cellStyle name="Normal 19 2 3 2 2" xfId="5303"/>
    <cellStyle name="Normal 19 2 3 2 2 2" xfId="3234"/>
    <cellStyle name="Normal 19 2 3 2 2 2 2" xfId="19330"/>
    <cellStyle name="Normal 19 2 3 2 2 3" xfId="14025"/>
    <cellStyle name="Normal 19 2 3 2 3" xfId="3516"/>
    <cellStyle name="Normal 19 2 3 2 3 2" xfId="17598"/>
    <cellStyle name="Normal 19 2 3 2 4" xfId="8199"/>
    <cellStyle name="Normal 19 2 3 2 4 2" xfId="15634"/>
    <cellStyle name="Normal 19 2 3 2 5" xfId="11758"/>
    <cellStyle name="Normal 19 2 3 3" xfId="1175"/>
    <cellStyle name="Normal 19 2 3 3 2" xfId="4765"/>
    <cellStyle name="Normal 19 2 3 3 2 2" xfId="6470"/>
    <cellStyle name="Normal 19 2 3 3 2 2 2" xfId="18792"/>
    <cellStyle name="Normal 19 2 3 3 2 3" xfId="13487"/>
    <cellStyle name="Normal 19 2 3 3 3" xfId="6427"/>
    <cellStyle name="Normal 19 2 3 3 3 2" xfId="17151"/>
    <cellStyle name="Normal 19 2 3 3 4" xfId="8734"/>
    <cellStyle name="Normal 19 2 3 3 4 2" xfId="16169"/>
    <cellStyle name="Normal 19 2 3 3 5" xfId="11220"/>
    <cellStyle name="Normal 19 2 3 4" xfId="2365"/>
    <cellStyle name="Normal 19 2 3 4 2" xfId="5839"/>
    <cellStyle name="Normal 19 2 3 4 2 2" xfId="10073"/>
    <cellStyle name="Normal 19 2 3 4 2 2 2" xfId="19865"/>
    <cellStyle name="Normal 19 2 3 4 2 3" xfId="14560"/>
    <cellStyle name="Normal 19 2 3 4 3" xfId="9269"/>
    <cellStyle name="Normal 19 2 3 4 3 2" xfId="16704"/>
    <cellStyle name="Normal 19 2 3 4 4" xfId="12293"/>
    <cellStyle name="Normal 19 2 3 5" xfId="4230"/>
    <cellStyle name="Normal 19 2 3 5 2" xfId="6840"/>
    <cellStyle name="Normal 19 2 3 5 2 2" xfId="18257"/>
    <cellStyle name="Normal 19 2 3 5 3" xfId="12952"/>
    <cellStyle name="Normal 19 2 3 6" xfId="7659"/>
    <cellStyle name="Normal 19 2 3 6 2" xfId="15097"/>
    <cellStyle name="Normal 19 2 3 7" xfId="10685"/>
    <cellStyle name="Normal 19 2 4" xfId="1374"/>
    <cellStyle name="Normal 19 2 4 2" xfId="4951"/>
    <cellStyle name="Normal 19 2 4 2 2" xfId="6305"/>
    <cellStyle name="Normal 19 2 4 2 2 2" xfId="18978"/>
    <cellStyle name="Normal 19 2 4 2 3" xfId="13673"/>
    <cellStyle name="Normal 19 2 4 3" xfId="3225"/>
    <cellStyle name="Normal 19 2 4 3 2" xfId="17304"/>
    <cellStyle name="Normal 19 2 4 4" xfId="7847"/>
    <cellStyle name="Normal 19 2 4 4 2" xfId="15282"/>
    <cellStyle name="Normal 19 2 4 5" xfId="11406"/>
    <cellStyle name="Normal 19 2 5" xfId="823"/>
    <cellStyle name="Normal 19 2 5 2" xfId="4413"/>
    <cellStyle name="Normal 19 2 5 2 2" xfId="2737"/>
    <cellStyle name="Normal 19 2 5 2 2 2" xfId="18440"/>
    <cellStyle name="Normal 19 2 5 2 3" xfId="13135"/>
    <cellStyle name="Normal 19 2 5 3" xfId="6972"/>
    <cellStyle name="Normal 19 2 5 3 2" xfId="16857"/>
    <cellStyle name="Normal 19 2 5 4" xfId="8382"/>
    <cellStyle name="Normal 19 2 5 4 2" xfId="15817"/>
    <cellStyle name="Normal 19 2 5 5" xfId="10868"/>
    <cellStyle name="Normal 19 2 6" xfId="1971"/>
    <cellStyle name="Normal 19 2 6 2" xfId="5487"/>
    <cellStyle name="Normal 19 2 6 2 2" xfId="9721"/>
    <cellStyle name="Normal 19 2 6 2 2 2" xfId="19513"/>
    <cellStyle name="Normal 19 2 6 2 3" xfId="14208"/>
    <cellStyle name="Normal 19 2 6 3" xfId="8917"/>
    <cellStyle name="Normal 19 2 6 3 2" xfId="16352"/>
    <cellStyle name="Normal 19 2 6 4" xfId="11941"/>
    <cellStyle name="Normal 19 2 7" xfId="3878"/>
    <cellStyle name="Normal 19 2 7 2" xfId="2689"/>
    <cellStyle name="Normal 19 2 7 2 2" xfId="17905"/>
    <cellStyle name="Normal 19 2 7 3" xfId="12600"/>
    <cellStyle name="Normal 19 2 8" xfId="7265"/>
    <cellStyle name="Normal 19 2 8 2" xfId="14745"/>
    <cellStyle name="Normal 19 2 9" xfId="10333"/>
    <cellStyle name="Normal 19 3" xfId="315"/>
    <cellStyle name="Normal 19 3 2" xfId="1401"/>
    <cellStyle name="Normal 19 3 2 2" xfId="4978"/>
    <cellStyle name="Normal 19 3 2 2 2" xfId="2533"/>
    <cellStyle name="Normal 19 3 2 2 2 2" xfId="19005"/>
    <cellStyle name="Normal 19 3 2 2 3" xfId="13700"/>
    <cellStyle name="Normal 19 3 2 3" xfId="6357"/>
    <cellStyle name="Normal 19 3 2 3 2" xfId="17328"/>
    <cellStyle name="Normal 19 3 2 4" xfId="7874"/>
    <cellStyle name="Normal 19 3 2 4 2" xfId="15309"/>
    <cellStyle name="Normal 19 3 2 5" xfId="11433"/>
    <cellStyle name="Normal 19 3 3" xfId="850"/>
    <cellStyle name="Normal 19 3 3 2" xfId="4440"/>
    <cellStyle name="Normal 19 3 3 2 2" xfId="6233"/>
    <cellStyle name="Normal 19 3 3 2 2 2" xfId="18467"/>
    <cellStyle name="Normal 19 3 3 2 3" xfId="13162"/>
    <cellStyle name="Normal 19 3 3 3" xfId="6236"/>
    <cellStyle name="Normal 19 3 3 3 2" xfId="16881"/>
    <cellStyle name="Normal 19 3 3 4" xfId="8409"/>
    <cellStyle name="Normal 19 3 3 4 2" xfId="15844"/>
    <cellStyle name="Normal 19 3 3 5" xfId="10895"/>
    <cellStyle name="Normal 19 3 4" xfId="2040"/>
    <cellStyle name="Normal 19 3 4 2" xfId="5514"/>
    <cellStyle name="Normal 19 3 4 2 2" xfId="9748"/>
    <cellStyle name="Normal 19 3 4 2 2 2" xfId="19540"/>
    <cellStyle name="Normal 19 3 4 2 3" xfId="14235"/>
    <cellStyle name="Normal 19 3 4 3" xfId="8944"/>
    <cellStyle name="Normal 19 3 4 3 2" xfId="16379"/>
    <cellStyle name="Normal 19 3 4 4" xfId="11968"/>
    <cellStyle name="Normal 19 3 5" xfId="3905"/>
    <cellStyle name="Normal 19 3 5 2" xfId="6535"/>
    <cellStyle name="Normal 19 3 5 2 2" xfId="17932"/>
    <cellStyle name="Normal 19 3 5 3" xfId="12627"/>
    <cellStyle name="Normal 19 3 6" xfId="7334"/>
    <cellStyle name="Normal 19 3 6 2" xfId="14772"/>
    <cellStyle name="Normal 19 3 7" xfId="10360"/>
    <cellStyle name="Normal 19 4" xfId="491"/>
    <cellStyle name="Normal 19 4 2" xfId="1577"/>
    <cellStyle name="Normal 19 4 2 2" xfId="5154"/>
    <cellStyle name="Normal 19 4 2 2 2" xfId="2774"/>
    <cellStyle name="Normal 19 4 2 2 2 2" xfId="19181"/>
    <cellStyle name="Normal 19 4 2 2 3" xfId="13876"/>
    <cellStyle name="Normal 19 4 2 3" xfId="3325"/>
    <cellStyle name="Normal 19 4 2 3 2" xfId="17475"/>
    <cellStyle name="Normal 19 4 2 4" xfId="8050"/>
    <cellStyle name="Normal 19 4 2 4 2" xfId="15485"/>
    <cellStyle name="Normal 19 4 2 5" xfId="11609"/>
    <cellStyle name="Normal 19 4 3" xfId="1026"/>
    <cellStyle name="Normal 19 4 3 2" xfId="4616"/>
    <cellStyle name="Normal 19 4 3 2 2" xfId="2923"/>
    <cellStyle name="Normal 19 4 3 2 2 2" xfId="18643"/>
    <cellStyle name="Normal 19 4 3 2 3" xfId="13338"/>
    <cellStyle name="Normal 19 4 3 3" xfId="6557"/>
    <cellStyle name="Normal 19 4 3 3 2" xfId="17028"/>
    <cellStyle name="Normal 19 4 3 4" xfId="8585"/>
    <cellStyle name="Normal 19 4 3 4 2" xfId="16020"/>
    <cellStyle name="Normal 19 4 3 5" xfId="11071"/>
    <cellStyle name="Normal 19 4 4" xfId="2216"/>
    <cellStyle name="Normal 19 4 4 2" xfId="5690"/>
    <cellStyle name="Normal 19 4 4 2 2" xfId="9924"/>
    <cellStyle name="Normal 19 4 4 2 2 2" xfId="19716"/>
    <cellStyle name="Normal 19 4 4 2 3" xfId="14411"/>
    <cellStyle name="Normal 19 4 4 3" xfId="9120"/>
    <cellStyle name="Normal 19 4 4 3 2" xfId="16555"/>
    <cellStyle name="Normal 19 4 4 4" xfId="12144"/>
    <cellStyle name="Normal 19 4 5" xfId="4081"/>
    <cellStyle name="Normal 19 4 5 2" xfId="3122"/>
    <cellStyle name="Normal 19 4 5 2 2" xfId="18108"/>
    <cellStyle name="Normal 19 4 5 3" xfId="12803"/>
    <cellStyle name="Normal 19 4 6" xfId="7510"/>
    <cellStyle name="Normal 19 4 6 2" xfId="14948"/>
    <cellStyle name="Normal 19 4 7" xfId="10536"/>
    <cellStyle name="Normal 19 5" xfId="1225"/>
    <cellStyle name="Normal 19 5 2" xfId="4802"/>
    <cellStyle name="Normal 19 5 2 2" xfId="6721"/>
    <cellStyle name="Normal 19 5 2 2 2" xfId="18829"/>
    <cellStyle name="Normal 19 5 2 3" xfId="13524"/>
    <cellStyle name="Normal 19 5 3" xfId="3015"/>
    <cellStyle name="Normal 19 5 3 2" xfId="17181"/>
    <cellStyle name="Normal 19 5 4" xfId="7698"/>
    <cellStyle name="Normal 19 5 4 2" xfId="15133"/>
    <cellStyle name="Normal 19 5 5" xfId="11257"/>
    <cellStyle name="Normal 19 6" xfId="674"/>
    <cellStyle name="Normal 19 6 2" xfId="4264"/>
    <cellStyle name="Normal 19 6 2 2" xfId="6307"/>
    <cellStyle name="Normal 19 6 2 2 2" xfId="18291"/>
    <cellStyle name="Normal 19 6 2 3" xfId="12986"/>
    <cellStyle name="Normal 19 6 3" xfId="2816"/>
    <cellStyle name="Normal 19 6 3 2" xfId="16734"/>
    <cellStyle name="Normal 19 6 4" xfId="8233"/>
    <cellStyle name="Normal 19 6 4 2" xfId="15668"/>
    <cellStyle name="Normal 19 6 5" xfId="10719"/>
    <cellStyle name="Normal 19 7" xfId="1822"/>
    <cellStyle name="Normal 19 7 2" xfId="5338"/>
    <cellStyle name="Normal 19 7 2 2" xfId="9572"/>
    <cellStyle name="Normal 19 7 2 2 2" xfId="19364"/>
    <cellStyle name="Normal 19 7 2 3" xfId="14059"/>
    <cellStyle name="Normal 19 7 3" xfId="8768"/>
    <cellStyle name="Normal 19 7 3 2" xfId="16203"/>
    <cellStyle name="Normal 19 7 4" xfId="11792"/>
    <cellStyle name="Normal 19 8" xfId="3590"/>
    <cellStyle name="Normal 19 8 2" xfId="5948"/>
    <cellStyle name="Normal 19 8 2 2" xfId="17617"/>
    <cellStyle name="Normal 19 8 3" xfId="12312"/>
    <cellStyle name="Normal 19 9" xfId="3729"/>
    <cellStyle name="Normal 19 9 2" xfId="3191"/>
    <cellStyle name="Normal 19 9 2 2" xfId="17756"/>
    <cellStyle name="Normal 19 9 3" xfId="12451"/>
    <cellStyle name="Normal 190" xfId="19913"/>
    <cellStyle name="Normal 191" xfId="19926"/>
    <cellStyle name="Normal 192" xfId="19900"/>
    <cellStyle name="Normal 193" xfId="19941"/>
    <cellStyle name="Normal 194" xfId="19928"/>
    <cellStyle name="Normal 195" xfId="19930"/>
    <cellStyle name="Normal 196" xfId="19952"/>
    <cellStyle name="Normal 197" xfId="19957"/>
    <cellStyle name="Normal 198" xfId="19906"/>
    <cellStyle name="Normal 199" xfId="19950"/>
    <cellStyle name="Normal 2" xfId="2"/>
    <cellStyle name="Normal 2 10" xfId="645"/>
    <cellStyle name="Normal 2 10 2" xfId="4235"/>
    <cellStyle name="Normal 2 10 2 2" xfId="5909"/>
    <cellStyle name="Normal 2 10 2 2 2" xfId="18262"/>
    <cellStyle name="Normal 2 10 2 3" xfId="12957"/>
    <cellStyle name="Normal 2 10 3" xfId="3215"/>
    <cellStyle name="Normal 2 10 3 2" xfId="16709"/>
    <cellStyle name="Normal 2 10 4" xfId="8204"/>
    <cellStyle name="Normal 2 10 4 2" xfId="15639"/>
    <cellStyle name="Normal 2 10 5" xfId="10690"/>
    <cellStyle name="Normal 2 11" xfId="1732"/>
    <cellStyle name="Normal 2 11 2" xfId="5309"/>
    <cellStyle name="Normal 2 11 2 2" xfId="9543"/>
    <cellStyle name="Normal 2 11 2 2 2" xfId="19335"/>
    <cellStyle name="Normal 2 11 2 3" xfId="14030"/>
    <cellStyle name="Normal 2 11 3" xfId="8739"/>
    <cellStyle name="Normal 2 11 3 2" xfId="16174"/>
    <cellStyle name="Normal 2 11 4" xfId="11763"/>
    <cellStyle name="Normal 2 12" xfId="3700"/>
    <cellStyle name="Normal 2 12 2" xfId="5896"/>
    <cellStyle name="Normal 2 12 2 2" xfId="17727"/>
    <cellStyle name="Normal 2 12 3" xfId="12422"/>
    <cellStyle name="Normal 2 13" xfId="7015"/>
    <cellStyle name="Normal 2 13 2" xfId="14565"/>
    <cellStyle name="Normal 2 14" xfId="10155"/>
    <cellStyle name="Normal 2 15" xfId="7"/>
    <cellStyle name="Normal 2 16" xfId="19962"/>
    <cellStyle name="Normal 2 2" xfId="8"/>
    <cellStyle name="Normal 2 2 10" xfId="1733"/>
    <cellStyle name="Normal 2 2 10 2" xfId="5310"/>
    <cellStyle name="Normal 2 2 10 2 2" xfId="9544"/>
    <cellStyle name="Normal 2 2 10 2 2 2" xfId="19336"/>
    <cellStyle name="Normal 2 2 10 2 3" xfId="14031"/>
    <cellStyle name="Normal 2 2 10 3" xfId="8740"/>
    <cellStyle name="Normal 2 2 10 3 2" xfId="16175"/>
    <cellStyle name="Normal 2 2 10 4" xfId="11764"/>
    <cellStyle name="Normal 2 2 11" xfId="3701"/>
    <cellStyle name="Normal 2 2 11 2" xfId="6824"/>
    <cellStyle name="Normal 2 2 11 2 2" xfId="17728"/>
    <cellStyle name="Normal 2 2 11 3" xfId="12423"/>
    <cellStyle name="Normal 2 2 12" xfId="7016"/>
    <cellStyle name="Normal 2 2 12 2" xfId="14566"/>
    <cellStyle name="Normal 2 2 13" xfId="10156"/>
    <cellStyle name="Normal 2 2 2" xfId="11"/>
    <cellStyle name="Normal 2 2 2 10" xfId="10158"/>
    <cellStyle name="Normal 2 2 2 2" xfId="26"/>
    <cellStyle name="Normal 2 2 2 2 2" xfId="1203"/>
    <cellStyle name="Normal 2 2 2 2 2 2" xfId="4783"/>
    <cellStyle name="Normal 2 2 2 2 2 2 2" xfId="2887"/>
    <cellStyle name="Normal 2 2 2 2 2 2 2 2" xfId="18810"/>
    <cellStyle name="Normal 2 2 2 2 2 2 3" xfId="13505"/>
    <cellStyle name="Normal 2 2 2 2 2 3" xfId="2917"/>
    <cellStyle name="Normal 2 2 2 2 2 3 2" xfId="17164"/>
    <cellStyle name="Normal 2 2 2 2 2 4" xfId="7680"/>
    <cellStyle name="Normal 2 2 2 2 2 4 2" xfId="15115"/>
    <cellStyle name="Normal 2 2 2 2 2 5" xfId="11238"/>
    <cellStyle name="Normal 2 2 2 2 3" xfId="655"/>
    <cellStyle name="Normal 2 2 2 2 3 2" xfId="4245"/>
    <cellStyle name="Normal 2 2 2 2 3 2 2" xfId="3011"/>
    <cellStyle name="Normal 2 2 2 2 3 2 2 2" xfId="18272"/>
    <cellStyle name="Normal 2 2 2 2 3 2 3" xfId="12967"/>
    <cellStyle name="Normal 2 2 2 2 3 3" xfId="3291"/>
    <cellStyle name="Normal 2 2 2 2 3 3 2" xfId="16717"/>
    <cellStyle name="Normal 2 2 2 2 3 4" xfId="8214"/>
    <cellStyle name="Normal 2 2 2 2 3 4 2" xfId="15649"/>
    <cellStyle name="Normal 2 2 2 2 3 5" xfId="10700"/>
    <cellStyle name="Normal 2 2 2 2 4" xfId="1751"/>
    <cellStyle name="Normal 2 2 2 2 4 2" xfId="5319"/>
    <cellStyle name="Normal 2 2 2 2 4 2 2" xfId="9553"/>
    <cellStyle name="Normal 2 2 2 2 4 2 2 2" xfId="19345"/>
    <cellStyle name="Normal 2 2 2 2 4 2 3" xfId="14040"/>
    <cellStyle name="Normal 2 2 2 2 4 3" xfId="8749"/>
    <cellStyle name="Normal 2 2 2 2 4 3 2" xfId="16184"/>
    <cellStyle name="Normal 2 2 2 2 4 4" xfId="11773"/>
    <cellStyle name="Normal 2 2 2 2 5" xfId="3710"/>
    <cellStyle name="Normal 2 2 2 2 5 2" xfId="2928"/>
    <cellStyle name="Normal 2 2 2 2 5 2 2" xfId="17737"/>
    <cellStyle name="Normal 2 2 2 2 5 3" xfId="12432"/>
    <cellStyle name="Normal 2 2 2 2 6" xfId="7045"/>
    <cellStyle name="Normal 2 2 2 2 6 2" xfId="14577"/>
    <cellStyle name="Normal 2 2 2 2 7" xfId="10165"/>
    <cellStyle name="Normal 2 2 2 3" xfId="296"/>
    <cellStyle name="Normal 2 2 2 3 2" xfId="1382"/>
    <cellStyle name="Normal 2 2 2 3 2 2" xfId="4959"/>
    <cellStyle name="Normal 2 2 2 3 2 2 2" xfId="2834"/>
    <cellStyle name="Normal 2 2 2 3 2 2 2 2" xfId="18986"/>
    <cellStyle name="Normal 2 2 2 3 2 2 3" xfId="13681"/>
    <cellStyle name="Normal 2 2 2 3 2 3" xfId="6059"/>
    <cellStyle name="Normal 2 2 2 3 2 3 2" xfId="17311"/>
    <cellStyle name="Normal 2 2 2 3 2 4" xfId="7855"/>
    <cellStyle name="Normal 2 2 2 3 2 4 2" xfId="15290"/>
    <cellStyle name="Normal 2 2 2 3 2 5" xfId="11414"/>
    <cellStyle name="Normal 2 2 2 3 3" xfId="831"/>
    <cellStyle name="Normal 2 2 2 3 3 2" xfId="4421"/>
    <cellStyle name="Normal 2 2 2 3 3 2 2" xfId="2969"/>
    <cellStyle name="Normal 2 2 2 3 3 2 2 2" xfId="18448"/>
    <cellStyle name="Normal 2 2 2 3 3 2 3" xfId="13143"/>
    <cellStyle name="Normal 2 2 2 3 3 3" xfId="3222"/>
    <cellStyle name="Normal 2 2 2 3 3 3 2" xfId="16864"/>
    <cellStyle name="Normal 2 2 2 3 3 4" xfId="8390"/>
    <cellStyle name="Normal 2 2 2 3 3 4 2" xfId="15825"/>
    <cellStyle name="Normal 2 2 2 3 3 5" xfId="10876"/>
    <cellStyle name="Normal 2 2 2 3 4" xfId="2021"/>
    <cellStyle name="Normal 2 2 2 3 4 2" xfId="5495"/>
    <cellStyle name="Normal 2 2 2 3 4 2 2" xfId="9729"/>
    <cellStyle name="Normal 2 2 2 3 4 2 2 2" xfId="19521"/>
    <cellStyle name="Normal 2 2 2 3 4 2 3" xfId="14216"/>
    <cellStyle name="Normal 2 2 2 3 4 3" xfId="8925"/>
    <cellStyle name="Normal 2 2 2 3 4 3 2" xfId="16360"/>
    <cellStyle name="Normal 2 2 2 3 4 4" xfId="11949"/>
    <cellStyle name="Normal 2 2 2 3 5" xfId="3886"/>
    <cellStyle name="Normal 2 2 2 3 5 2" xfId="6421"/>
    <cellStyle name="Normal 2 2 2 3 5 2 2" xfId="17913"/>
    <cellStyle name="Normal 2 2 2 3 5 3" xfId="12608"/>
    <cellStyle name="Normal 2 2 2 3 6" xfId="7315"/>
    <cellStyle name="Normal 2 2 2 3 6 2" xfId="14753"/>
    <cellStyle name="Normal 2 2 2 3 7" xfId="10341"/>
    <cellStyle name="Normal 2 2 2 4" xfId="472"/>
    <cellStyle name="Normal 2 2 2 4 2" xfId="1558"/>
    <cellStyle name="Normal 2 2 2 4 2 2" xfId="5135"/>
    <cellStyle name="Normal 2 2 2 4 2 2 2" xfId="2482"/>
    <cellStyle name="Normal 2 2 2 4 2 2 2 2" xfId="19162"/>
    <cellStyle name="Normal 2 2 2 4 2 2 3" xfId="13857"/>
    <cellStyle name="Normal 2 2 2 4 2 3" xfId="3459"/>
    <cellStyle name="Normal 2 2 2 4 2 3 2" xfId="17458"/>
    <cellStyle name="Normal 2 2 2 4 2 4" xfId="8031"/>
    <cellStyle name="Normal 2 2 2 4 2 4 2" xfId="15466"/>
    <cellStyle name="Normal 2 2 2 4 2 5" xfId="11590"/>
    <cellStyle name="Normal 2 2 2 4 3" xfId="1007"/>
    <cellStyle name="Normal 2 2 2 4 3 2" xfId="4597"/>
    <cellStyle name="Normal 2 2 2 4 3 2 2" xfId="6594"/>
    <cellStyle name="Normal 2 2 2 4 3 2 2 2" xfId="18624"/>
    <cellStyle name="Normal 2 2 2 4 3 2 3" xfId="13319"/>
    <cellStyle name="Normal 2 2 2 4 3 3" xfId="3172"/>
    <cellStyle name="Normal 2 2 2 4 3 3 2" xfId="17011"/>
    <cellStyle name="Normal 2 2 2 4 3 4" xfId="8566"/>
    <cellStyle name="Normal 2 2 2 4 3 4 2" xfId="16001"/>
    <cellStyle name="Normal 2 2 2 4 3 5" xfId="11052"/>
    <cellStyle name="Normal 2 2 2 4 4" xfId="2197"/>
    <cellStyle name="Normal 2 2 2 4 4 2" xfId="5671"/>
    <cellStyle name="Normal 2 2 2 4 4 2 2" xfId="9905"/>
    <cellStyle name="Normal 2 2 2 4 4 2 2 2" xfId="19697"/>
    <cellStyle name="Normal 2 2 2 4 4 2 3" xfId="14392"/>
    <cellStyle name="Normal 2 2 2 4 4 3" xfId="9101"/>
    <cellStyle name="Normal 2 2 2 4 4 3 2" xfId="16536"/>
    <cellStyle name="Normal 2 2 2 4 4 4" xfId="12125"/>
    <cellStyle name="Normal 2 2 2 4 5" xfId="4062"/>
    <cellStyle name="Normal 2 2 2 4 5 2" xfId="6015"/>
    <cellStyle name="Normal 2 2 2 4 5 2 2" xfId="18089"/>
    <cellStyle name="Normal 2 2 2 4 5 3" xfId="12784"/>
    <cellStyle name="Normal 2 2 2 4 6" xfId="7491"/>
    <cellStyle name="Normal 2 2 2 4 6 2" xfId="14929"/>
    <cellStyle name="Normal 2 2 2 4 7" xfId="10517"/>
    <cellStyle name="Normal 2 2 2 5" xfId="1188"/>
    <cellStyle name="Normal 2 2 2 5 2" xfId="4776"/>
    <cellStyle name="Normal 2 2 2 5 2 2" xfId="3335"/>
    <cellStyle name="Normal 2 2 2 5 2 2 2" xfId="18803"/>
    <cellStyle name="Normal 2 2 2 5 2 3" xfId="13498"/>
    <cellStyle name="Normal 2 2 2 5 3" xfId="3037"/>
    <cellStyle name="Normal 2 2 2 5 3 2" xfId="17159"/>
    <cellStyle name="Normal 2 2 2 5 4" xfId="7673"/>
    <cellStyle name="Normal 2 2 2 5 4 2" xfId="15108"/>
    <cellStyle name="Normal 2 2 2 5 5" xfId="11231"/>
    <cellStyle name="Normal 2 2 2 6" xfId="648"/>
    <cellStyle name="Normal 2 2 2 6 2" xfId="4238"/>
    <cellStyle name="Normal 2 2 2 6 2 2" xfId="3127"/>
    <cellStyle name="Normal 2 2 2 6 2 2 2" xfId="18265"/>
    <cellStyle name="Normal 2 2 2 6 2 3" xfId="12960"/>
    <cellStyle name="Normal 2 2 2 6 3" xfId="6197"/>
    <cellStyle name="Normal 2 2 2 6 3 2" xfId="16712"/>
    <cellStyle name="Normal 2 2 2 6 4" xfId="8207"/>
    <cellStyle name="Normal 2 2 2 6 4 2" xfId="15642"/>
    <cellStyle name="Normal 2 2 2 6 5" xfId="10693"/>
    <cellStyle name="Normal 2 2 2 7" xfId="1736"/>
    <cellStyle name="Normal 2 2 2 7 2" xfId="5312"/>
    <cellStyle name="Normal 2 2 2 7 2 2" xfId="9546"/>
    <cellStyle name="Normal 2 2 2 7 2 2 2" xfId="19338"/>
    <cellStyle name="Normal 2 2 2 7 2 3" xfId="14033"/>
    <cellStyle name="Normal 2 2 2 7 3" xfId="8742"/>
    <cellStyle name="Normal 2 2 2 7 3 2" xfId="16177"/>
    <cellStyle name="Normal 2 2 2 7 4" xfId="11766"/>
    <cellStyle name="Normal 2 2 2 8" xfId="3703"/>
    <cellStyle name="Normal 2 2 2 8 2" xfId="5957"/>
    <cellStyle name="Normal 2 2 2 8 2 2" xfId="17730"/>
    <cellStyle name="Normal 2 2 2 8 3" xfId="12425"/>
    <cellStyle name="Normal 2 2 2 9" xfId="7022"/>
    <cellStyle name="Normal 2 2 2 9 2" xfId="14570"/>
    <cellStyle name="Normal 2 2 3" xfId="17"/>
    <cellStyle name="Normal 2 2 3 10" xfId="10161"/>
    <cellStyle name="Normal 2 2 3 2" xfId="31"/>
    <cellStyle name="Normal 2 2 3 2 2" xfId="1206"/>
    <cellStyle name="Normal 2 2 3 2 2 2" xfId="4786"/>
    <cellStyle name="Normal 2 2 3 2 2 2 2" xfId="9457"/>
    <cellStyle name="Normal 2 2 3 2 2 2 2 2" xfId="18813"/>
    <cellStyle name="Normal 2 2 3 2 2 2 3" xfId="13508"/>
    <cellStyle name="Normal 2 2 3 2 2 3" xfId="7683"/>
    <cellStyle name="Normal 2 2 3 2 2 3 2" xfId="15118"/>
    <cellStyle name="Normal 2 2 3 2 2 4" xfId="11241"/>
    <cellStyle name="Normal 2 2 3 2 3" xfId="658"/>
    <cellStyle name="Normal 2 2 3 2 3 2" xfId="4248"/>
    <cellStyle name="Normal 2 2 3 2 3 2 2" xfId="9366"/>
    <cellStyle name="Normal 2 2 3 2 3 2 2 2" xfId="18275"/>
    <cellStyle name="Normal 2 2 3 2 3 2 3" xfId="12970"/>
    <cellStyle name="Normal 2 2 3 2 3 3" xfId="8217"/>
    <cellStyle name="Normal 2 2 3 2 3 3 2" xfId="15652"/>
    <cellStyle name="Normal 2 2 3 2 3 4" xfId="10703"/>
    <cellStyle name="Normal 2 2 3 2 4" xfId="1756"/>
    <cellStyle name="Normal 2 2 3 2 4 2" xfId="5322"/>
    <cellStyle name="Normal 2 2 3 2 4 2 2" xfId="9556"/>
    <cellStyle name="Normal 2 2 3 2 4 2 2 2" xfId="19348"/>
    <cellStyle name="Normal 2 2 3 2 4 2 3" xfId="14043"/>
    <cellStyle name="Normal 2 2 3 2 4 3" xfId="8752"/>
    <cellStyle name="Normal 2 2 3 2 4 3 2" xfId="16187"/>
    <cellStyle name="Normal 2 2 3 2 4 4" xfId="11776"/>
    <cellStyle name="Normal 2 2 3 2 5" xfId="3713"/>
    <cellStyle name="Normal 2 2 3 2 5 2" xfId="9277"/>
    <cellStyle name="Normal 2 2 3 2 5 2 2" xfId="17740"/>
    <cellStyle name="Normal 2 2 3 2 5 3" xfId="12435"/>
    <cellStyle name="Normal 2 2 3 2 6" xfId="7050"/>
    <cellStyle name="Normal 2 2 3 2 6 2" xfId="14580"/>
    <cellStyle name="Normal 2 2 3 2 7" xfId="10168"/>
    <cellStyle name="Normal 2 2 3 3" xfId="299"/>
    <cellStyle name="Normal 2 2 3 3 2" xfId="1385"/>
    <cellStyle name="Normal 2 2 3 3 2 2" xfId="4962"/>
    <cellStyle name="Normal 2 2 3 3 2 2 2" xfId="9486"/>
    <cellStyle name="Normal 2 2 3 3 2 2 2 2" xfId="18989"/>
    <cellStyle name="Normal 2 2 3 3 2 2 3" xfId="13684"/>
    <cellStyle name="Normal 2 2 3 3 2 3" xfId="7858"/>
    <cellStyle name="Normal 2 2 3 3 2 3 2" xfId="15293"/>
    <cellStyle name="Normal 2 2 3 3 2 4" xfId="11417"/>
    <cellStyle name="Normal 2 2 3 3 3" xfId="834"/>
    <cellStyle name="Normal 2 2 3 3 3 2" xfId="4424"/>
    <cellStyle name="Normal 2 2 3 3 3 2 2" xfId="9395"/>
    <cellStyle name="Normal 2 2 3 3 3 2 2 2" xfId="18451"/>
    <cellStyle name="Normal 2 2 3 3 3 2 3" xfId="13146"/>
    <cellStyle name="Normal 2 2 3 3 3 3" xfId="8393"/>
    <cellStyle name="Normal 2 2 3 3 3 3 2" xfId="15828"/>
    <cellStyle name="Normal 2 2 3 3 3 4" xfId="10879"/>
    <cellStyle name="Normal 2 2 3 3 4" xfId="2024"/>
    <cellStyle name="Normal 2 2 3 3 4 2" xfId="5498"/>
    <cellStyle name="Normal 2 2 3 3 4 2 2" xfId="9732"/>
    <cellStyle name="Normal 2 2 3 3 4 2 2 2" xfId="19524"/>
    <cellStyle name="Normal 2 2 3 3 4 2 3" xfId="14219"/>
    <cellStyle name="Normal 2 2 3 3 4 3" xfId="8928"/>
    <cellStyle name="Normal 2 2 3 3 4 3 2" xfId="16363"/>
    <cellStyle name="Normal 2 2 3 3 4 4" xfId="11952"/>
    <cellStyle name="Normal 2 2 3 3 5" xfId="3889"/>
    <cellStyle name="Normal 2 2 3 3 5 2" xfId="9306"/>
    <cellStyle name="Normal 2 2 3 3 5 2 2" xfId="17916"/>
    <cellStyle name="Normal 2 2 3 3 5 3" xfId="12611"/>
    <cellStyle name="Normal 2 2 3 3 6" xfId="7318"/>
    <cellStyle name="Normal 2 2 3 3 6 2" xfId="14756"/>
    <cellStyle name="Normal 2 2 3 3 7" xfId="10344"/>
    <cellStyle name="Normal 2 2 3 4" xfId="475"/>
    <cellStyle name="Normal 2 2 3 4 2" xfId="1561"/>
    <cellStyle name="Normal 2 2 3 4 2 2" xfId="5138"/>
    <cellStyle name="Normal 2 2 3 4 2 2 2" xfId="9515"/>
    <cellStyle name="Normal 2 2 3 4 2 2 2 2" xfId="19165"/>
    <cellStyle name="Normal 2 2 3 4 2 2 3" xfId="13860"/>
    <cellStyle name="Normal 2 2 3 4 2 3" xfId="8034"/>
    <cellStyle name="Normal 2 2 3 4 2 3 2" xfId="15469"/>
    <cellStyle name="Normal 2 2 3 4 2 4" xfId="11593"/>
    <cellStyle name="Normal 2 2 3 4 3" xfId="1010"/>
    <cellStyle name="Normal 2 2 3 4 3 2" xfId="4600"/>
    <cellStyle name="Normal 2 2 3 4 3 2 2" xfId="9424"/>
    <cellStyle name="Normal 2 2 3 4 3 2 2 2" xfId="18627"/>
    <cellStyle name="Normal 2 2 3 4 3 2 3" xfId="13322"/>
    <cellStyle name="Normal 2 2 3 4 3 3" xfId="8569"/>
    <cellStyle name="Normal 2 2 3 4 3 3 2" xfId="16004"/>
    <cellStyle name="Normal 2 2 3 4 3 4" xfId="11055"/>
    <cellStyle name="Normal 2 2 3 4 4" xfId="2200"/>
    <cellStyle name="Normal 2 2 3 4 4 2" xfId="5674"/>
    <cellStyle name="Normal 2 2 3 4 4 2 2" xfId="9908"/>
    <cellStyle name="Normal 2 2 3 4 4 2 2 2" xfId="19700"/>
    <cellStyle name="Normal 2 2 3 4 4 2 3" xfId="14395"/>
    <cellStyle name="Normal 2 2 3 4 4 3" xfId="9104"/>
    <cellStyle name="Normal 2 2 3 4 4 3 2" xfId="16539"/>
    <cellStyle name="Normal 2 2 3 4 4 4" xfId="12128"/>
    <cellStyle name="Normal 2 2 3 4 5" xfId="4065"/>
    <cellStyle name="Normal 2 2 3 4 5 2" xfId="9335"/>
    <cellStyle name="Normal 2 2 3 4 5 2 2" xfId="18092"/>
    <cellStyle name="Normal 2 2 3 4 5 3" xfId="12787"/>
    <cellStyle name="Normal 2 2 3 4 6" xfId="7494"/>
    <cellStyle name="Normal 2 2 3 4 6 2" xfId="14932"/>
    <cellStyle name="Normal 2 2 3 4 7" xfId="10520"/>
    <cellStyle name="Normal 2 2 3 5" xfId="1191"/>
    <cellStyle name="Normal 2 2 3 5 2" xfId="4779"/>
    <cellStyle name="Normal 2 2 3 5 2 2" xfId="9455"/>
    <cellStyle name="Normal 2 2 3 5 2 2 2" xfId="18806"/>
    <cellStyle name="Normal 2 2 3 5 2 3" xfId="13501"/>
    <cellStyle name="Normal 2 2 3 5 3" xfId="7676"/>
    <cellStyle name="Normal 2 2 3 5 3 2" xfId="15111"/>
    <cellStyle name="Normal 2 2 3 5 4" xfId="11234"/>
    <cellStyle name="Normal 2 2 3 6" xfId="651"/>
    <cellStyle name="Normal 2 2 3 6 2" xfId="4241"/>
    <cellStyle name="Normal 2 2 3 6 2 2" xfId="9364"/>
    <cellStyle name="Normal 2 2 3 6 2 2 2" xfId="18268"/>
    <cellStyle name="Normal 2 2 3 6 2 3" xfId="12963"/>
    <cellStyle name="Normal 2 2 3 6 3" xfId="8210"/>
    <cellStyle name="Normal 2 2 3 6 3 2" xfId="15645"/>
    <cellStyle name="Normal 2 2 3 6 4" xfId="10696"/>
    <cellStyle name="Normal 2 2 3 7" xfId="1742"/>
    <cellStyle name="Normal 2 2 3 7 2" xfId="5315"/>
    <cellStyle name="Normal 2 2 3 7 2 2" xfId="9549"/>
    <cellStyle name="Normal 2 2 3 7 2 2 2" xfId="19341"/>
    <cellStyle name="Normal 2 2 3 7 2 3" xfId="14036"/>
    <cellStyle name="Normal 2 2 3 7 3" xfId="8745"/>
    <cellStyle name="Normal 2 2 3 7 3 2" xfId="16180"/>
    <cellStyle name="Normal 2 2 3 7 4" xfId="11769"/>
    <cellStyle name="Normal 2 2 3 8" xfId="3706"/>
    <cellStyle name="Normal 2 2 3 8 2" xfId="9275"/>
    <cellStyle name="Normal 2 2 3 8 2 2" xfId="17733"/>
    <cellStyle name="Normal 2 2 3 8 3" xfId="12428"/>
    <cellStyle name="Normal 2 2 3 9" xfId="7028"/>
    <cellStyle name="Normal 2 2 3 9 2" xfId="14573"/>
    <cellStyle name="Normal 2 2 4" xfId="76"/>
    <cellStyle name="Normal 2 2 4 2" xfId="1210"/>
    <cellStyle name="Normal 2 2 4 2 2" xfId="2902"/>
    <cellStyle name="Normal 2 2 4 2 3" xfId="7095"/>
    <cellStyle name="Normal 2 2 4 3" xfId="1186"/>
    <cellStyle name="Normal 2 2 4 3 2" xfId="4774"/>
    <cellStyle name="Normal 2 2 4 3 2 2" xfId="2988"/>
    <cellStyle name="Normal 2 2 4 3 2 2 2" xfId="18801"/>
    <cellStyle name="Normal 2 2 4 3 2 3" xfId="13496"/>
    <cellStyle name="Normal 2 2 4 3 3" xfId="2801"/>
    <cellStyle name="Normal 2 2 4 3 3 2" xfId="17157"/>
    <cellStyle name="Normal 2 2 4 3 4" xfId="7671"/>
    <cellStyle name="Normal 2 2 4 3 4 2" xfId="15106"/>
    <cellStyle name="Normal 2 2 4 3 5" xfId="11229"/>
    <cellStyle name="Normal 2 2 4 4" xfId="1801"/>
    <cellStyle name="Normal 2 2 4 5" xfId="7019"/>
    <cellStyle name="Normal 2 2 4 5 2" xfId="14568"/>
    <cellStyle name="Normal 2 2 5" xfId="24"/>
    <cellStyle name="Normal 2 2 5 2" xfId="1201"/>
    <cellStyle name="Normal 2 2 5 2 2" xfId="4781"/>
    <cellStyle name="Normal 2 2 5 2 2 2" xfId="2776"/>
    <cellStyle name="Normal 2 2 5 2 2 2 2" xfId="18808"/>
    <cellStyle name="Normal 2 2 5 2 2 3" xfId="13503"/>
    <cellStyle name="Normal 2 2 5 2 3" xfId="2454"/>
    <cellStyle name="Normal 2 2 5 2 3 2" xfId="17162"/>
    <cellStyle name="Normal 2 2 5 2 4" xfId="7678"/>
    <cellStyle name="Normal 2 2 5 2 4 2" xfId="15113"/>
    <cellStyle name="Normal 2 2 5 2 5" xfId="11236"/>
    <cellStyle name="Normal 2 2 5 3" xfId="653"/>
    <cellStyle name="Normal 2 2 5 3 2" xfId="4243"/>
    <cellStyle name="Normal 2 2 5 3 2 2" xfId="6854"/>
    <cellStyle name="Normal 2 2 5 3 2 2 2" xfId="18270"/>
    <cellStyle name="Normal 2 2 5 3 2 3" xfId="12965"/>
    <cellStyle name="Normal 2 2 5 3 3" xfId="6359"/>
    <cellStyle name="Normal 2 2 5 3 3 2" xfId="16715"/>
    <cellStyle name="Normal 2 2 5 3 4" xfId="8212"/>
    <cellStyle name="Normal 2 2 5 3 4 2" xfId="15647"/>
    <cellStyle name="Normal 2 2 5 3 5" xfId="10698"/>
    <cellStyle name="Normal 2 2 5 4" xfId="1749"/>
    <cellStyle name="Normal 2 2 5 4 2" xfId="5317"/>
    <cellStyle name="Normal 2 2 5 4 2 2" xfId="9551"/>
    <cellStyle name="Normal 2 2 5 4 2 2 2" xfId="19343"/>
    <cellStyle name="Normal 2 2 5 4 2 3" xfId="14038"/>
    <cellStyle name="Normal 2 2 5 4 3" xfId="8747"/>
    <cellStyle name="Normal 2 2 5 4 3 2" xfId="16182"/>
    <cellStyle name="Normal 2 2 5 4 4" xfId="11771"/>
    <cellStyle name="Normal 2 2 5 5" xfId="3708"/>
    <cellStyle name="Normal 2 2 5 5 2" xfId="6945"/>
    <cellStyle name="Normal 2 2 5 5 2 2" xfId="17735"/>
    <cellStyle name="Normal 2 2 5 5 3" xfId="12430"/>
    <cellStyle name="Normal 2 2 5 6" xfId="7043"/>
    <cellStyle name="Normal 2 2 5 6 2" xfId="14575"/>
    <cellStyle name="Normal 2 2 5 7" xfId="10163"/>
    <cellStyle name="Normal 2 2 6" xfId="294"/>
    <cellStyle name="Normal 2 2 6 2" xfId="1380"/>
    <cellStyle name="Normal 2 2 6 2 2" xfId="4957"/>
    <cellStyle name="Normal 2 2 6 2 2 2" xfId="3564"/>
    <cellStyle name="Normal 2 2 6 2 2 2 2" xfId="18984"/>
    <cellStyle name="Normal 2 2 6 2 2 3" xfId="13679"/>
    <cellStyle name="Normal 2 2 6 2 3" xfId="5971"/>
    <cellStyle name="Normal 2 2 6 2 3 2" xfId="17309"/>
    <cellStyle name="Normal 2 2 6 2 4" xfId="7853"/>
    <cellStyle name="Normal 2 2 6 2 4 2" xfId="15288"/>
    <cellStyle name="Normal 2 2 6 2 5" xfId="11412"/>
    <cellStyle name="Normal 2 2 6 3" xfId="829"/>
    <cellStyle name="Normal 2 2 6 3 2" xfId="4419"/>
    <cellStyle name="Normal 2 2 6 3 2 2" xfId="2514"/>
    <cellStyle name="Normal 2 2 6 3 2 2 2" xfId="18446"/>
    <cellStyle name="Normal 2 2 6 3 2 3" xfId="13141"/>
    <cellStyle name="Normal 2 2 6 3 3" xfId="2386"/>
    <cellStyle name="Normal 2 2 6 3 3 2" xfId="16862"/>
    <cellStyle name="Normal 2 2 6 3 4" xfId="8388"/>
    <cellStyle name="Normal 2 2 6 3 4 2" xfId="15823"/>
    <cellStyle name="Normal 2 2 6 3 5" xfId="10874"/>
    <cellStyle name="Normal 2 2 6 4" xfId="2019"/>
    <cellStyle name="Normal 2 2 6 4 2" xfId="5493"/>
    <cellStyle name="Normal 2 2 6 4 2 2" xfId="9727"/>
    <cellStyle name="Normal 2 2 6 4 2 2 2" xfId="19519"/>
    <cellStyle name="Normal 2 2 6 4 2 3" xfId="14214"/>
    <cellStyle name="Normal 2 2 6 4 3" xfId="8923"/>
    <cellStyle name="Normal 2 2 6 4 3 2" xfId="16358"/>
    <cellStyle name="Normal 2 2 6 4 4" xfId="11947"/>
    <cellStyle name="Normal 2 2 6 5" xfId="3884"/>
    <cellStyle name="Normal 2 2 6 5 2" xfId="2904"/>
    <cellStyle name="Normal 2 2 6 5 2 2" xfId="17911"/>
    <cellStyle name="Normal 2 2 6 5 3" xfId="12606"/>
    <cellStyle name="Normal 2 2 6 6" xfId="7313"/>
    <cellStyle name="Normal 2 2 6 6 2" xfId="14751"/>
    <cellStyle name="Normal 2 2 6 7" xfId="10339"/>
    <cellStyle name="Normal 2 2 7" xfId="470"/>
    <cellStyle name="Normal 2 2 7 2" xfId="1556"/>
    <cellStyle name="Normal 2 2 7 2 2" xfId="5133"/>
    <cellStyle name="Normal 2 2 7 2 2 2" xfId="6669"/>
    <cellStyle name="Normal 2 2 7 2 2 2 2" xfId="19160"/>
    <cellStyle name="Normal 2 2 7 2 2 3" xfId="13855"/>
    <cellStyle name="Normal 2 2 7 2 3" xfId="6013"/>
    <cellStyle name="Normal 2 2 7 2 3 2" xfId="17456"/>
    <cellStyle name="Normal 2 2 7 2 4" xfId="8029"/>
    <cellStyle name="Normal 2 2 7 2 4 2" xfId="15464"/>
    <cellStyle name="Normal 2 2 7 2 5" xfId="11588"/>
    <cellStyle name="Normal 2 2 7 3" xfId="1005"/>
    <cellStyle name="Normal 2 2 7 3 2" xfId="4595"/>
    <cellStyle name="Normal 2 2 7 3 2 2" xfId="3490"/>
    <cellStyle name="Normal 2 2 7 3 2 2 2" xfId="18622"/>
    <cellStyle name="Normal 2 2 7 3 2 3" xfId="13317"/>
    <cellStyle name="Normal 2 2 7 3 3" xfId="6694"/>
    <cellStyle name="Normal 2 2 7 3 3 2" xfId="17009"/>
    <cellStyle name="Normal 2 2 7 3 4" xfId="8564"/>
    <cellStyle name="Normal 2 2 7 3 4 2" xfId="15999"/>
    <cellStyle name="Normal 2 2 7 3 5" xfId="11050"/>
    <cellStyle name="Normal 2 2 7 4" xfId="2195"/>
    <cellStyle name="Normal 2 2 7 4 2" xfId="5669"/>
    <cellStyle name="Normal 2 2 7 4 2 2" xfId="9903"/>
    <cellStyle name="Normal 2 2 7 4 2 2 2" xfId="19695"/>
    <cellStyle name="Normal 2 2 7 4 2 3" xfId="14390"/>
    <cellStyle name="Normal 2 2 7 4 3" xfId="9099"/>
    <cellStyle name="Normal 2 2 7 4 3 2" xfId="16534"/>
    <cellStyle name="Normal 2 2 7 4 4" xfId="12123"/>
    <cellStyle name="Normal 2 2 7 5" xfId="4060"/>
    <cellStyle name="Normal 2 2 7 5 2" xfId="6101"/>
    <cellStyle name="Normal 2 2 7 5 2 2" xfId="18087"/>
    <cellStyle name="Normal 2 2 7 5 3" xfId="12782"/>
    <cellStyle name="Normal 2 2 7 6" xfId="7489"/>
    <cellStyle name="Normal 2 2 7 6 2" xfId="14927"/>
    <cellStyle name="Normal 2 2 7 7" xfId="10515"/>
    <cellStyle name="Normal 2 2 8" xfId="1183"/>
    <cellStyle name="Normal 2 2 8 2" xfId="4772"/>
    <cellStyle name="Normal 2 2 8 2 2" xfId="9453"/>
    <cellStyle name="Normal 2 2 8 2 2 2" xfId="18799"/>
    <cellStyle name="Normal 2 2 8 2 3" xfId="13494"/>
    <cellStyle name="Normal 2 2 8 3" xfId="7668"/>
    <cellStyle name="Normal 2 2 8 3 2" xfId="15104"/>
    <cellStyle name="Normal 2 2 8 4" xfId="11227"/>
    <cellStyle name="Normal 2 2 9" xfId="646"/>
    <cellStyle name="Normal 2 2 9 2" xfId="4236"/>
    <cellStyle name="Normal 2 2 9 2 2" xfId="6861"/>
    <cellStyle name="Normal 2 2 9 2 2 2" xfId="18263"/>
    <cellStyle name="Normal 2 2 9 2 3" xfId="12958"/>
    <cellStyle name="Normal 2 2 9 3" xfId="6714"/>
    <cellStyle name="Normal 2 2 9 3 2" xfId="16710"/>
    <cellStyle name="Normal 2 2 9 4" xfId="8205"/>
    <cellStyle name="Normal 2 2 9 4 2" xfId="15640"/>
    <cellStyle name="Normal 2 2 9 5" xfId="10691"/>
    <cellStyle name="Normal 2 3" xfId="10"/>
    <cellStyle name="Normal 2 3 10" xfId="7021"/>
    <cellStyle name="Normal 2 3 10 2" xfId="14569"/>
    <cellStyle name="Normal 2 3 11" xfId="10157"/>
    <cellStyle name="Normal 2 3 2" xfId="208"/>
    <cellStyle name="Normal 2 3 2 2" xfId="426"/>
    <cellStyle name="Normal 2 3 2 2 2" xfId="1512"/>
    <cellStyle name="Normal 2 3 2 2 2 2" xfId="5089"/>
    <cellStyle name="Normal 2 3 2 2 2 2 2" xfId="9488"/>
    <cellStyle name="Normal 2 3 2 2 2 2 2 2" xfId="19116"/>
    <cellStyle name="Normal 2 3 2 2 2 2 3" xfId="13811"/>
    <cellStyle name="Normal 2 3 2 2 2 3" xfId="7985"/>
    <cellStyle name="Normal 2 3 2 2 2 3 2" xfId="15420"/>
    <cellStyle name="Normal 2 3 2 2 2 4" xfId="11544"/>
    <cellStyle name="Normal 2 3 2 2 3" xfId="961"/>
    <cellStyle name="Normal 2 3 2 2 3 2" xfId="4551"/>
    <cellStyle name="Normal 2 3 2 2 3 2 2" xfId="9397"/>
    <cellStyle name="Normal 2 3 2 2 3 2 2 2" xfId="18578"/>
    <cellStyle name="Normal 2 3 2 2 3 2 3" xfId="13273"/>
    <cellStyle name="Normal 2 3 2 2 3 3" xfId="8520"/>
    <cellStyle name="Normal 2 3 2 2 3 3 2" xfId="15955"/>
    <cellStyle name="Normal 2 3 2 2 3 4" xfId="11006"/>
    <cellStyle name="Normal 2 3 2 2 4" xfId="2151"/>
    <cellStyle name="Normal 2 3 2 2 4 2" xfId="5625"/>
    <cellStyle name="Normal 2 3 2 2 4 2 2" xfId="9859"/>
    <cellStyle name="Normal 2 3 2 2 4 2 2 2" xfId="19651"/>
    <cellStyle name="Normal 2 3 2 2 4 2 3" xfId="14346"/>
    <cellStyle name="Normal 2 3 2 2 4 3" xfId="9055"/>
    <cellStyle name="Normal 2 3 2 2 4 3 2" xfId="16490"/>
    <cellStyle name="Normal 2 3 2 2 4 4" xfId="12079"/>
    <cellStyle name="Normal 2 3 2 2 5" xfId="4016"/>
    <cellStyle name="Normal 2 3 2 2 5 2" xfId="9308"/>
    <cellStyle name="Normal 2 3 2 2 5 2 2" xfId="18043"/>
    <cellStyle name="Normal 2 3 2 2 5 3" xfId="12738"/>
    <cellStyle name="Normal 2 3 2 2 6" xfId="7445"/>
    <cellStyle name="Normal 2 3 2 2 6 2" xfId="14883"/>
    <cellStyle name="Normal 2 3 2 2 7" xfId="10471"/>
    <cellStyle name="Normal 2 3 2 3" xfId="602"/>
    <cellStyle name="Normal 2 3 2 3 2" xfId="1688"/>
    <cellStyle name="Normal 2 3 2 3 2 2" xfId="5265"/>
    <cellStyle name="Normal 2 3 2 3 2 2 2" xfId="9517"/>
    <cellStyle name="Normal 2 3 2 3 2 2 2 2" xfId="19292"/>
    <cellStyle name="Normal 2 3 2 3 2 2 3" xfId="13987"/>
    <cellStyle name="Normal 2 3 2 3 2 3" xfId="8161"/>
    <cellStyle name="Normal 2 3 2 3 2 3 2" xfId="15596"/>
    <cellStyle name="Normal 2 3 2 3 2 4" xfId="11720"/>
    <cellStyle name="Normal 2 3 2 3 3" xfId="1137"/>
    <cellStyle name="Normal 2 3 2 3 3 2" xfId="4727"/>
    <cellStyle name="Normal 2 3 2 3 3 2 2" xfId="9426"/>
    <cellStyle name="Normal 2 3 2 3 3 2 2 2" xfId="18754"/>
    <cellStyle name="Normal 2 3 2 3 3 2 3" xfId="13449"/>
    <cellStyle name="Normal 2 3 2 3 3 3" xfId="8696"/>
    <cellStyle name="Normal 2 3 2 3 3 3 2" xfId="16131"/>
    <cellStyle name="Normal 2 3 2 3 3 4" xfId="11182"/>
    <cellStyle name="Normal 2 3 2 3 4" xfId="2327"/>
    <cellStyle name="Normal 2 3 2 3 4 2" xfId="5801"/>
    <cellStyle name="Normal 2 3 2 3 4 2 2" xfId="10035"/>
    <cellStyle name="Normal 2 3 2 3 4 2 2 2" xfId="19827"/>
    <cellStyle name="Normal 2 3 2 3 4 2 3" xfId="14522"/>
    <cellStyle name="Normal 2 3 2 3 4 3" xfId="9231"/>
    <cellStyle name="Normal 2 3 2 3 4 3 2" xfId="16666"/>
    <cellStyle name="Normal 2 3 2 3 4 4" xfId="12255"/>
    <cellStyle name="Normal 2 3 2 3 5" xfId="4192"/>
    <cellStyle name="Normal 2 3 2 3 5 2" xfId="9337"/>
    <cellStyle name="Normal 2 3 2 3 5 2 2" xfId="18219"/>
    <cellStyle name="Normal 2 3 2 3 5 3" xfId="12914"/>
    <cellStyle name="Normal 2 3 2 3 6" xfId="7621"/>
    <cellStyle name="Normal 2 3 2 3 6 2" xfId="15059"/>
    <cellStyle name="Normal 2 3 2 3 7" xfId="10647"/>
    <cellStyle name="Normal 2 3 2 4" xfId="1336"/>
    <cellStyle name="Normal 2 3 2 4 2" xfId="4913"/>
    <cellStyle name="Normal 2 3 2 4 2 2" xfId="9459"/>
    <cellStyle name="Normal 2 3 2 4 2 2 2" xfId="18940"/>
    <cellStyle name="Normal 2 3 2 4 2 3" xfId="13635"/>
    <cellStyle name="Normal 2 3 2 4 3" xfId="7809"/>
    <cellStyle name="Normal 2 3 2 4 3 2" xfId="15244"/>
    <cellStyle name="Normal 2 3 2 4 4" xfId="11368"/>
    <cellStyle name="Normal 2 3 2 5" xfId="785"/>
    <cellStyle name="Normal 2 3 2 5 2" xfId="4375"/>
    <cellStyle name="Normal 2 3 2 5 2 2" xfId="9368"/>
    <cellStyle name="Normal 2 3 2 5 2 2 2" xfId="18402"/>
    <cellStyle name="Normal 2 3 2 5 2 3" xfId="13097"/>
    <cellStyle name="Normal 2 3 2 5 3" xfId="8344"/>
    <cellStyle name="Normal 2 3 2 5 3 2" xfId="15779"/>
    <cellStyle name="Normal 2 3 2 5 4" xfId="10830"/>
    <cellStyle name="Normal 2 3 2 6" xfId="1933"/>
    <cellStyle name="Normal 2 3 2 6 2" xfId="5449"/>
    <cellStyle name="Normal 2 3 2 6 2 2" xfId="9683"/>
    <cellStyle name="Normal 2 3 2 6 2 2 2" xfId="19475"/>
    <cellStyle name="Normal 2 3 2 6 2 3" xfId="14170"/>
    <cellStyle name="Normal 2 3 2 6 3" xfId="8879"/>
    <cellStyle name="Normal 2 3 2 6 3 2" xfId="16314"/>
    <cellStyle name="Normal 2 3 2 6 4" xfId="11903"/>
    <cellStyle name="Normal 2 3 2 7" xfId="3840"/>
    <cellStyle name="Normal 2 3 2 7 2" xfId="9279"/>
    <cellStyle name="Normal 2 3 2 7 2 2" xfId="17867"/>
    <cellStyle name="Normal 2 3 2 7 3" xfId="12562"/>
    <cellStyle name="Normal 2 3 2 8" xfId="7227"/>
    <cellStyle name="Normal 2 3 2 8 2" xfId="14707"/>
    <cellStyle name="Normal 2 3 2 9" xfId="10295"/>
    <cellStyle name="Normal 2 3 3" xfId="25"/>
    <cellStyle name="Normal 2 3 3 2" xfId="1202"/>
    <cellStyle name="Normal 2 3 3 2 2" xfId="4782"/>
    <cellStyle name="Normal 2 3 3 2 2 2" xfId="6346"/>
    <cellStyle name="Normal 2 3 3 2 2 2 2" xfId="18809"/>
    <cellStyle name="Normal 2 3 3 2 2 3" xfId="13504"/>
    <cellStyle name="Normal 2 3 3 2 3" xfId="6482"/>
    <cellStyle name="Normal 2 3 3 2 3 2" xfId="17163"/>
    <cellStyle name="Normal 2 3 3 2 4" xfId="7679"/>
    <cellStyle name="Normal 2 3 3 2 4 2" xfId="15114"/>
    <cellStyle name="Normal 2 3 3 2 5" xfId="11237"/>
    <cellStyle name="Normal 2 3 3 3" xfId="654"/>
    <cellStyle name="Normal 2 3 3 3 2" xfId="4244"/>
    <cellStyle name="Normal 2 3 3 3 2 2" xfId="2502"/>
    <cellStyle name="Normal 2 3 3 3 2 2 2" xfId="18271"/>
    <cellStyle name="Normal 2 3 3 3 2 3" xfId="12966"/>
    <cellStyle name="Normal 2 3 3 3 3" xfId="2644"/>
    <cellStyle name="Normal 2 3 3 3 3 2" xfId="16716"/>
    <cellStyle name="Normal 2 3 3 3 4" xfId="8213"/>
    <cellStyle name="Normal 2 3 3 3 4 2" xfId="15648"/>
    <cellStyle name="Normal 2 3 3 3 5" xfId="10699"/>
    <cellStyle name="Normal 2 3 3 4" xfId="1750"/>
    <cellStyle name="Normal 2 3 3 4 2" xfId="5318"/>
    <cellStyle name="Normal 2 3 3 4 2 2" xfId="9552"/>
    <cellStyle name="Normal 2 3 3 4 2 2 2" xfId="19344"/>
    <cellStyle name="Normal 2 3 3 4 2 3" xfId="14039"/>
    <cellStyle name="Normal 2 3 3 4 3" xfId="8748"/>
    <cellStyle name="Normal 2 3 3 4 3 2" xfId="16183"/>
    <cellStyle name="Normal 2 3 3 4 4" xfId="11772"/>
    <cellStyle name="Normal 2 3 3 5" xfId="3709"/>
    <cellStyle name="Normal 2 3 3 5 2" xfId="2551"/>
    <cellStyle name="Normal 2 3 3 5 2 2" xfId="17736"/>
    <cellStyle name="Normal 2 3 3 5 3" xfId="12431"/>
    <cellStyle name="Normal 2 3 3 6" xfId="7044"/>
    <cellStyle name="Normal 2 3 3 6 2" xfId="14576"/>
    <cellStyle name="Normal 2 3 3 7" xfId="10164"/>
    <cellStyle name="Normal 2 3 4" xfId="295"/>
    <cellStyle name="Normal 2 3 4 2" xfId="1381"/>
    <cellStyle name="Normal 2 3 4 2 2" xfId="4958"/>
    <cellStyle name="Normal 2 3 4 2 2 2" xfId="3555"/>
    <cellStyle name="Normal 2 3 4 2 2 2 2" xfId="18985"/>
    <cellStyle name="Normal 2 3 4 2 2 3" xfId="13680"/>
    <cellStyle name="Normal 2 3 4 2 3" xfId="6397"/>
    <cellStyle name="Normal 2 3 4 2 3 2" xfId="17310"/>
    <cellStyle name="Normal 2 3 4 2 4" xfId="7854"/>
    <cellStyle name="Normal 2 3 4 2 4 2" xfId="15289"/>
    <cellStyle name="Normal 2 3 4 2 5" xfId="11413"/>
    <cellStyle name="Normal 2 3 4 3" xfId="830"/>
    <cellStyle name="Normal 2 3 4 3 2" xfId="4420"/>
    <cellStyle name="Normal 2 3 4 3 2 2" xfId="5917"/>
    <cellStyle name="Normal 2 3 4 3 2 2 2" xfId="18447"/>
    <cellStyle name="Normal 2 3 4 3 2 3" xfId="13142"/>
    <cellStyle name="Normal 2 3 4 3 3" xfId="6440"/>
    <cellStyle name="Normal 2 3 4 3 3 2" xfId="16863"/>
    <cellStyle name="Normal 2 3 4 3 4" xfId="8389"/>
    <cellStyle name="Normal 2 3 4 3 4 2" xfId="15824"/>
    <cellStyle name="Normal 2 3 4 3 5" xfId="10875"/>
    <cellStyle name="Normal 2 3 4 4" xfId="2020"/>
    <cellStyle name="Normal 2 3 4 4 2" xfId="5494"/>
    <cellStyle name="Normal 2 3 4 4 2 2" xfId="9728"/>
    <cellStyle name="Normal 2 3 4 4 2 2 2" xfId="19520"/>
    <cellStyle name="Normal 2 3 4 4 2 3" xfId="14215"/>
    <cellStyle name="Normal 2 3 4 4 3" xfId="8924"/>
    <cellStyle name="Normal 2 3 4 4 3 2" xfId="16359"/>
    <cellStyle name="Normal 2 3 4 4 4" xfId="11948"/>
    <cellStyle name="Normal 2 3 4 5" xfId="3885"/>
    <cellStyle name="Normal 2 3 4 5 2" xfId="2757"/>
    <cellStyle name="Normal 2 3 4 5 2 2" xfId="17912"/>
    <cellStyle name="Normal 2 3 4 5 3" xfId="12607"/>
    <cellStyle name="Normal 2 3 4 6" xfId="7314"/>
    <cellStyle name="Normal 2 3 4 6 2" xfId="14752"/>
    <cellStyle name="Normal 2 3 4 7" xfId="10340"/>
    <cellStyle name="Normal 2 3 5" xfId="471"/>
    <cellStyle name="Normal 2 3 5 2" xfId="1557"/>
    <cellStyle name="Normal 2 3 5 2 2" xfId="5134"/>
    <cellStyle name="Normal 2 3 5 2 2 2" xfId="6991"/>
    <cellStyle name="Normal 2 3 5 2 2 2 2" xfId="19161"/>
    <cellStyle name="Normal 2 3 5 2 2 3" xfId="13856"/>
    <cellStyle name="Normal 2 3 5 2 3" xfId="6922"/>
    <cellStyle name="Normal 2 3 5 2 3 2" xfId="17457"/>
    <cellStyle name="Normal 2 3 5 2 4" xfId="8030"/>
    <cellStyle name="Normal 2 3 5 2 4 2" xfId="15465"/>
    <cellStyle name="Normal 2 3 5 2 5" xfId="11589"/>
    <cellStyle name="Normal 2 3 5 3" xfId="1006"/>
    <cellStyle name="Normal 2 3 5 3 2" xfId="4596"/>
    <cellStyle name="Normal 2 3 5 3 2 2" xfId="3462"/>
    <cellStyle name="Normal 2 3 5 3 2 2 2" xfId="18623"/>
    <cellStyle name="Normal 2 3 5 3 2 3" xfId="13318"/>
    <cellStyle name="Normal 2 3 5 3 3" xfId="5980"/>
    <cellStyle name="Normal 2 3 5 3 3 2" xfId="17010"/>
    <cellStyle name="Normal 2 3 5 3 4" xfId="8565"/>
    <cellStyle name="Normal 2 3 5 3 4 2" xfId="16000"/>
    <cellStyle name="Normal 2 3 5 3 5" xfId="11051"/>
    <cellStyle name="Normal 2 3 5 4" xfId="2196"/>
    <cellStyle name="Normal 2 3 5 4 2" xfId="5670"/>
    <cellStyle name="Normal 2 3 5 4 2 2" xfId="9904"/>
    <cellStyle name="Normal 2 3 5 4 2 2 2" xfId="19696"/>
    <cellStyle name="Normal 2 3 5 4 2 3" xfId="14391"/>
    <cellStyle name="Normal 2 3 5 4 3" xfId="9100"/>
    <cellStyle name="Normal 2 3 5 4 3 2" xfId="16535"/>
    <cellStyle name="Normal 2 3 5 4 4" xfId="12124"/>
    <cellStyle name="Normal 2 3 5 5" xfId="4061"/>
    <cellStyle name="Normal 2 3 5 5 2" xfId="2730"/>
    <cellStyle name="Normal 2 3 5 5 2 2" xfId="18088"/>
    <cellStyle name="Normal 2 3 5 5 3" xfId="12783"/>
    <cellStyle name="Normal 2 3 5 6" xfId="7490"/>
    <cellStyle name="Normal 2 3 5 6 2" xfId="14928"/>
    <cellStyle name="Normal 2 3 5 7" xfId="10516"/>
    <cellStyle name="Normal 2 3 6" xfId="1187"/>
    <cellStyle name="Normal 2 3 6 2" xfId="4775"/>
    <cellStyle name="Normal 2 3 6 2 2" xfId="3367"/>
    <cellStyle name="Normal 2 3 6 2 2 2" xfId="18802"/>
    <cellStyle name="Normal 2 3 6 2 3" xfId="13497"/>
    <cellStyle name="Normal 2 3 6 3" xfId="2540"/>
    <cellStyle name="Normal 2 3 6 3 2" xfId="17158"/>
    <cellStyle name="Normal 2 3 6 4" xfId="7672"/>
    <cellStyle name="Normal 2 3 6 4 2" xfId="15107"/>
    <cellStyle name="Normal 2 3 6 5" xfId="11230"/>
    <cellStyle name="Normal 2 3 7" xfId="647"/>
    <cellStyle name="Normal 2 3 7 2" xfId="4237"/>
    <cellStyle name="Normal 2 3 7 2 2" xfId="6705"/>
    <cellStyle name="Normal 2 3 7 2 2 2" xfId="18264"/>
    <cellStyle name="Normal 2 3 7 2 3" xfId="12959"/>
    <cellStyle name="Normal 2 3 7 3" xfId="6596"/>
    <cellStyle name="Normal 2 3 7 3 2" xfId="16711"/>
    <cellStyle name="Normal 2 3 7 4" xfId="8206"/>
    <cellStyle name="Normal 2 3 7 4 2" xfId="15641"/>
    <cellStyle name="Normal 2 3 7 5" xfId="10692"/>
    <cellStyle name="Normal 2 3 8" xfId="1735"/>
    <cellStyle name="Normal 2 3 8 2" xfId="5311"/>
    <cellStyle name="Normal 2 3 8 2 2" xfId="9545"/>
    <cellStyle name="Normal 2 3 8 2 2 2" xfId="19337"/>
    <cellStyle name="Normal 2 3 8 2 3" xfId="14032"/>
    <cellStyle name="Normal 2 3 8 3" xfId="8741"/>
    <cellStyle name="Normal 2 3 8 3 2" xfId="16176"/>
    <cellStyle name="Normal 2 3 8 4" xfId="11765"/>
    <cellStyle name="Normal 2 3 9" xfId="3702"/>
    <cellStyle name="Normal 2 3 9 2" xfId="6741"/>
    <cellStyle name="Normal 2 3 9 2 2" xfId="17729"/>
    <cellStyle name="Normal 2 3 9 3" xfId="12424"/>
    <cellStyle name="Normal 2 4" xfId="16"/>
    <cellStyle name="Normal 2 4 10" xfId="10160"/>
    <cellStyle name="Normal 2 4 2" xfId="30"/>
    <cellStyle name="Normal 2 4 2 2" xfId="1205"/>
    <cellStyle name="Normal 2 4 2 2 2" xfId="4785"/>
    <cellStyle name="Normal 2 4 2 2 2 2" xfId="9456"/>
    <cellStyle name="Normal 2 4 2 2 2 2 2" xfId="18812"/>
    <cellStyle name="Normal 2 4 2 2 2 3" xfId="13507"/>
    <cellStyle name="Normal 2 4 2 2 3" xfId="7682"/>
    <cellStyle name="Normal 2 4 2 2 3 2" xfId="15117"/>
    <cellStyle name="Normal 2 4 2 2 4" xfId="11240"/>
    <cellStyle name="Normal 2 4 2 3" xfId="657"/>
    <cellStyle name="Normal 2 4 2 3 2" xfId="4247"/>
    <cellStyle name="Normal 2 4 2 3 2 2" xfId="9365"/>
    <cellStyle name="Normal 2 4 2 3 2 2 2" xfId="18274"/>
    <cellStyle name="Normal 2 4 2 3 2 3" xfId="12969"/>
    <cellStyle name="Normal 2 4 2 3 3" xfId="8216"/>
    <cellStyle name="Normal 2 4 2 3 3 2" xfId="15651"/>
    <cellStyle name="Normal 2 4 2 3 4" xfId="10702"/>
    <cellStyle name="Normal 2 4 2 4" xfId="1755"/>
    <cellStyle name="Normal 2 4 2 4 2" xfId="5321"/>
    <cellStyle name="Normal 2 4 2 4 2 2" xfId="9555"/>
    <cellStyle name="Normal 2 4 2 4 2 2 2" xfId="19347"/>
    <cellStyle name="Normal 2 4 2 4 2 3" xfId="14042"/>
    <cellStyle name="Normal 2 4 2 4 3" xfId="8751"/>
    <cellStyle name="Normal 2 4 2 4 3 2" xfId="16186"/>
    <cellStyle name="Normal 2 4 2 4 4" xfId="11775"/>
    <cellStyle name="Normal 2 4 2 5" xfId="3712"/>
    <cellStyle name="Normal 2 4 2 5 2" xfId="9276"/>
    <cellStyle name="Normal 2 4 2 5 2 2" xfId="17739"/>
    <cellStyle name="Normal 2 4 2 5 3" xfId="12434"/>
    <cellStyle name="Normal 2 4 2 6" xfId="7049"/>
    <cellStyle name="Normal 2 4 2 6 2" xfId="14579"/>
    <cellStyle name="Normal 2 4 2 7" xfId="10167"/>
    <cellStyle name="Normal 2 4 3" xfId="298"/>
    <cellStyle name="Normal 2 4 3 2" xfId="1384"/>
    <cellStyle name="Normal 2 4 3 2 2" xfId="4961"/>
    <cellStyle name="Normal 2 4 3 2 2 2" xfId="9485"/>
    <cellStyle name="Normal 2 4 3 2 2 2 2" xfId="18988"/>
    <cellStyle name="Normal 2 4 3 2 2 3" xfId="13683"/>
    <cellStyle name="Normal 2 4 3 2 3" xfId="7857"/>
    <cellStyle name="Normal 2 4 3 2 3 2" xfId="15292"/>
    <cellStyle name="Normal 2 4 3 2 4" xfId="11416"/>
    <cellStyle name="Normal 2 4 3 3" xfId="833"/>
    <cellStyle name="Normal 2 4 3 3 2" xfId="4423"/>
    <cellStyle name="Normal 2 4 3 3 2 2" xfId="9394"/>
    <cellStyle name="Normal 2 4 3 3 2 2 2" xfId="18450"/>
    <cellStyle name="Normal 2 4 3 3 2 3" xfId="13145"/>
    <cellStyle name="Normal 2 4 3 3 3" xfId="8392"/>
    <cellStyle name="Normal 2 4 3 3 3 2" xfId="15827"/>
    <cellStyle name="Normal 2 4 3 3 4" xfId="10878"/>
    <cellStyle name="Normal 2 4 3 4" xfId="2023"/>
    <cellStyle name="Normal 2 4 3 4 2" xfId="5497"/>
    <cellStyle name="Normal 2 4 3 4 2 2" xfId="9731"/>
    <cellStyle name="Normal 2 4 3 4 2 2 2" xfId="19523"/>
    <cellStyle name="Normal 2 4 3 4 2 3" xfId="14218"/>
    <cellStyle name="Normal 2 4 3 4 3" xfId="8927"/>
    <cellStyle name="Normal 2 4 3 4 3 2" xfId="16362"/>
    <cellStyle name="Normal 2 4 3 4 4" xfId="11951"/>
    <cellStyle name="Normal 2 4 3 5" xfId="3888"/>
    <cellStyle name="Normal 2 4 3 5 2" xfId="9305"/>
    <cellStyle name="Normal 2 4 3 5 2 2" xfId="17915"/>
    <cellStyle name="Normal 2 4 3 5 3" xfId="12610"/>
    <cellStyle name="Normal 2 4 3 6" xfId="7317"/>
    <cellStyle name="Normal 2 4 3 6 2" xfId="14755"/>
    <cellStyle name="Normal 2 4 3 7" xfId="10343"/>
    <cellStyle name="Normal 2 4 4" xfId="474"/>
    <cellStyle name="Normal 2 4 4 2" xfId="1560"/>
    <cellStyle name="Normal 2 4 4 2 2" xfId="5137"/>
    <cellStyle name="Normal 2 4 4 2 2 2" xfId="9514"/>
    <cellStyle name="Normal 2 4 4 2 2 2 2" xfId="19164"/>
    <cellStyle name="Normal 2 4 4 2 2 3" xfId="13859"/>
    <cellStyle name="Normal 2 4 4 2 3" xfId="8033"/>
    <cellStyle name="Normal 2 4 4 2 3 2" xfId="15468"/>
    <cellStyle name="Normal 2 4 4 2 4" xfId="11592"/>
    <cellStyle name="Normal 2 4 4 3" xfId="1009"/>
    <cellStyle name="Normal 2 4 4 3 2" xfId="4599"/>
    <cellStyle name="Normal 2 4 4 3 2 2" xfId="9423"/>
    <cellStyle name="Normal 2 4 4 3 2 2 2" xfId="18626"/>
    <cellStyle name="Normal 2 4 4 3 2 3" xfId="13321"/>
    <cellStyle name="Normal 2 4 4 3 3" xfId="8568"/>
    <cellStyle name="Normal 2 4 4 3 3 2" xfId="16003"/>
    <cellStyle name="Normal 2 4 4 3 4" xfId="11054"/>
    <cellStyle name="Normal 2 4 4 4" xfId="2199"/>
    <cellStyle name="Normal 2 4 4 4 2" xfId="5673"/>
    <cellStyle name="Normal 2 4 4 4 2 2" xfId="9907"/>
    <cellStyle name="Normal 2 4 4 4 2 2 2" xfId="19699"/>
    <cellStyle name="Normal 2 4 4 4 2 3" xfId="14394"/>
    <cellStyle name="Normal 2 4 4 4 3" xfId="9103"/>
    <cellStyle name="Normal 2 4 4 4 3 2" xfId="16538"/>
    <cellStyle name="Normal 2 4 4 4 4" xfId="12127"/>
    <cellStyle name="Normal 2 4 4 5" xfId="4064"/>
    <cellStyle name="Normal 2 4 4 5 2" xfId="9334"/>
    <cellStyle name="Normal 2 4 4 5 2 2" xfId="18091"/>
    <cellStyle name="Normal 2 4 4 5 3" xfId="12786"/>
    <cellStyle name="Normal 2 4 4 6" xfId="7493"/>
    <cellStyle name="Normal 2 4 4 6 2" xfId="14931"/>
    <cellStyle name="Normal 2 4 4 7" xfId="10519"/>
    <cellStyle name="Normal 2 4 5" xfId="1190"/>
    <cellStyle name="Normal 2 4 5 2" xfId="4778"/>
    <cellStyle name="Normal 2 4 5 2 2" xfId="9454"/>
    <cellStyle name="Normal 2 4 5 2 2 2" xfId="18805"/>
    <cellStyle name="Normal 2 4 5 2 3" xfId="13500"/>
    <cellStyle name="Normal 2 4 5 3" xfId="7675"/>
    <cellStyle name="Normal 2 4 5 3 2" xfId="15110"/>
    <cellStyle name="Normal 2 4 5 4" xfId="11233"/>
    <cellStyle name="Normal 2 4 6" xfId="650"/>
    <cellStyle name="Normal 2 4 6 2" xfId="4240"/>
    <cellStyle name="Normal 2 4 6 2 2" xfId="9363"/>
    <cellStyle name="Normal 2 4 6 2 2 2" xfId="18267"/>
    <cellStyle name="Normal 2 4 6 2 3" xfId="12962"/>
    <cellStyle name="Normal 2 4 6 3" xfId="8209"/>
    <cellStyle name="Normal 2 4 6 3 2" xfId="15644"/>
    <cellStyle name="Normal 2 4 6 4" xfId="10695"/>
    <cellStyle name="Normal 2 4 7" xfId="1741"/>
    <cellStyle name="Normal 2 4 7 2" xfId="5314"/>
    <cellStyle name="Normal 2 4 7 2 2" xfId="9548"/>
    <cellStyle name="Normal 2 4 7 2 2 2" xfId="19340"/>
    <cellStyle name="Normal 2 4 7 2 3" xfId="14035"/>
    <cellStyle name="Normal 2 4 7 3" xfId="8744"/>
    <cellStyle name="Normal 2 4 7 3 2" xfId="16179"/>
    <cellStyle name="Normal 2 4 7 4" xfId="11768"/>
    <cellStyle name="Normal 2 4 8" xfId="3705"/>
    <cellStyle name="Normal 2 4 8 2" xfId="9274"/>
    <cellStyle name="Normal 2 4 8 2 2" xfId="17732"/>
    <cellStyle name="Normal 2 4 8 3" xfId="12427"/>
    <cellStyle name="Normal 2 4 9" xfId="7027"/>
    <cellStyle name="Normal 2 4 9 2" xfId="14572"/>
    <cellStyle name="Normal 2 5" xfId="37"/>
    <cellStyle name="Normal 2 5 2" xfId="1208"/>
    <cellStyle name="Normal 2 5 2 2" xfId="2428"/>
    <cellStyle name="Normal 2 5 2 3" xfId="7056"/>
    <cellStyle name="Normal 2 5 3" xfId="1185"/>
    <cellStyle name="Normal 2 5 3 2" xfId="4773"/>
    <cellStyle name="Normal 2 5 3 2 2" xfId="6466"/>
    <cellStyle name="Normal 2 5 3 2 2 2" xfId="18800"/>
    <cellStyle name="Normal 2 5 3 2 3" xfId="13495"/>
    <cellStyle name="Normal 2 5 3 3" xfId="3477"/>
    <cellStyle name="Normal 2 5 3 3 2" xfId="17156"/>
    <cellStyle name="Normal 2 5 3 4" xfId="7670"/>
    <cellStyle name="Normal 2 5 3 4 2" xfId="15105"/>
    <cellStyle name="Normal 2 5 3 5" xfId="11228"/>
    <cellStyle name="Normal 2 5 4" xfId="1762"/>
    <cellStyle name="Normal 2 5 5" xfId="7018"/>
    <cellStyle name="Normal 2 5 5 2" xfId="14567"/>
    <cellStyle name="Normal 2 6" xfId="23"/>
    <cellStyle name="Normal 2 6 2" xfId="1200"/>
    <cellStyle name="Normal 2 6 2 2" xfId="4780"/>
    <cellStyle name="Normal 2 6 2 2 2" xfId="2544"/>
    <cellStyle name="Normal 2 6 2 2 2 2" xfId="18807"/>
    <cellStyle name="Normal 2 6 2 2 3" xfId="13502"/>
    <cellStyle name="Normal 2 6 2 3" xfId="6139"/>
    <cellStyle name="Normal 2 6 2 3 2" xfId="17161"/>
    <cellStyle name="Normal 2 6 2 4" xfId="7677"/>
    <cellStyle name="Normal 2 6 2 4 2" xfId="15112"/>
    <cellStyle name="Normal 2 6 2 5" xfId="11235"/>
    <cellStyle name="Normal 2 6 3" xfId="652"/>
    <cellStyle name="Normal 2 6 3 2" xfId="4242"/>
    <cellStyle name="Normal 2 6 3 2 2" xfId="6501"/>
    <cellStyle name="Normal 2 6 3 2 2 2" xfId="18269"/>
    <cellStyle name="Normal 2 6 3 2 3" xfId="12964"/>
    <cellStyle name="Normal 2 6 3 3" xfId="6189"/>
    <cellStyle name="Normal 2 6 3 3 2" xfId="16714"/>
    <cellStyle name="Normal 2 6 3 4" xfId="8211"/>
    <cellStyle name="Normal 2 6 3 4 2" xfId="15646"/>
    <cellStyle name="Normal 2 6 3 5" xfId="10697"/>
    <cellStyle name="Normal 2 6 4" xfId="1748"/>
    <cellStyle name="Normal 2 6 4 2" xfId="5316"/>
    <cellStyle name="Normal 2 6 4 2 2" xfId="9550"/>
    <cellStyle name="Normal 2 6 4 2 2 2" xfId="19342"/>
    <cellStyle name="Normal 2 6 4 2 3" xfId="14037"/>
    <cellStyle name="Normal 2 6 4 3" xfId="8746"/>
    <cellStyle name="Normal 2 6 4 3 2" xfId="16181"/>
    <cellStyle name="Normal 2 6 4 4" xfId="11770"/>
    <cellStyle name="Normal 2 6 5" xfId="3707"/>
    <cellStyle name="Normal 2 6 5 2" xfId="5893"/>
    <cellStyle name="Normal 2 6 5 2 2" xfId="17734"/>
    <cellStyle name="Normal 2 6 5 3" xfId="12429"/>
    <cellStyle name="Normal 2 6 6" xfId="7042"/>
    <cellStyle name="Normal 2 6 6 2" xfId="14574"/>
    <cellStyle name="Normal 2 6 7" xfId="10162"/>
    <cellStyle name="Normal 2 7" xfId="293"/>
    <cellStyle name="Normal 2 7 2" xfId="1379"/>
    <cellStyle name="Normal 2 7 2 2" xfId="4956"/>
    <cellStyle name="Normal 2 7 2 2 2" xfId="6326"/>
    <cellStyle name="Normal 2 7 2 2 2 2" xfId="18983"/>
    <cellStyle name="Normal 2 7 2 2 3" xfId="13678"/>
    <cellStyle name="Normal 2 7 2 3" xfId="2610"/>
    <cellStyle name="Normal 2 7 2 3 2" xfId="17308"/>
    <cellStyle name="Normal 2 7 2 4" xfId="7852"/>
    <cellStyle name="Normal 2 7 2 4 2" xfId="15287"/>
    <cellStyle name="Normal 2 7 2 5" xfId="11411"/>
    <cellStyle name="Normal 2 7 3" xfId="828"/>
    <cellStyle name="Normal 2 7 3 2" xfId="4418"/>
    <cellStyle name="Normal 2 7 3 2 2" xfId="3504"/>
    <cellStyle name="Normal 2 7 3 2 2 2" xfId="18445"/>
    <cellStyle name="Normal 2 7 3 2 3" xfId="13140"/>
    <cellStyle name="Normal 2 7 3 3" xfId="6724"/>
    <cellStyle name="Normal 2 7 3 3 2" xfId="16861"/>
    <cellStyle name="Normal 2 7 3 4" xfId="8387"/>
    <cellStyle name="Normal 2 7 3 4 2" xfId="15822"/>
    <cellStyle name="Normal 2 7 3 5" xfId="10873"/>
    <cellStyle name="Normal 2 7 4" xfId="2018"/>
    <cellStyle name="Normal 2 7 4 2" xfId="5492"/>
    <cellStyle name="Normal 2 7 4 2 2" xfId="9726"/>
    <cellStyle name="Normal 2 7 4 2 2 2" xfId="19518"/>
    <cellStyle name="Normal 2 7 4 2 3" xfId="14213"/>
    <cellStyle name="Normal 2 7 4 3" xfId="8922"/>
    <cellStyle name="Normal 2 7 4 3 2" xfId="16357"/>
    <cellStyle name="Normal 2 7 4 4" xfId="11946"/>
    <cellStyle name="Normal 2 7 5" xfId="3883"/>
    <cellStyle name="Normal 2 7 5 2" xfId="5979"/>
    <cellStyle name="Normal 2 7 5 2 2" xfId="17910"/>
    <cellStyle name="Normal 2 7 5 3" xfId="12605"/>
    <cellStyle name="Normal 2 7 6" xfId="7312"/>
    <cellStyle name="Normal 2 7 6 2" xfId="14750"/>
    <cellStyle name="Normal 2 7 7" xfId="10338"/>
    <cellStyle name="Normal 2 8" xfId="469"/>
    <cellStyle name="Normal 2 8 2" xfId="1555"/>
    <cellStyle name="Normal 2 8 2 2" xfId="5132"/>
    <cellStyle name="Normal 2 8 2 2 2" xfId="3408"/>
    <cellStyle name="Normal 2 8 2 2 2 2" xfId="19159"/>
    <cellStyle name="Normal 2 8 2 2 3" xfId="13854"/>
    <cellStyle name="Normal 2 8 2 3" xfId="6271"/>
    <cellStyle name="Normal 2 8 2 3 2" xfId="17455"/>
    <cellStyle name="Normal 2 8 2 4" xfId="8028"/>
    <cellStyle name="Normal 2 8 2 4 2" xfId="15463"/>
    <cellStyle name="Normal 2 8 2 5" xfId="11587"/>
    <cellStyle name="Normal 2 8 3" xfId="1004"/>
    <cellStyle name="Normal 2 8 3 2" xfId="4594"/>
    <cellStyle name="Normal 2 8 3 2 2" xfId="6228"/>
    <cellStyle name="Normal 2 8 3 2 2 2" xfId="18621"/>
    <cellStyle name="Normal 2 8 3 2 3" xfId="13316"/>
    <cellStyle name="Normal 2 8 3 3" xfId="3000"/>
    <cellStyle name="Normal 2 8 3 3 2" xfId="17008"/>
    <cellStyle name="Normal 2 8 3 4" xfId="8563"/>
    <cellStyle name="Normal 2 8 3 4 2" xfId="15998"/>
    <cellStyle name="Normal 2 8 3 5" xfId="11049"/>
    <cellStyle name="Normal 2 8 4" xfId="2194"/>
    <cellStyle name="Normal 2 8 4 2" xfId="5668"/>
    <cellStyle name="Normal 2 8 4 2 2" xfId="9902"/>
    <cellStyle name="Normal 2 8 4 2 2 2" xfId="19694"/>
    <cellStyle name="Normal 2 8 4 2 3" xfId="14389"/>
    <cellStyle name="Normal 2 8 4 3" xfId="9098"/>
    <cellStyle name="Normal 2 8 4 3 2" xfId="16533"/>
    <cellStyle name="Normal 2 8 4 4" xfId="12122"/>
    <cellStyle name="Normal 2 8 5" xfId="4059"/>
    <cellStyle name="Normal 2 8 5 2" xfId="5881"/>
    <cellStyle name="Normal 2 8 5 2 2" xfId="18086"/>
    <cellStyle name="Normal 2 8 5 3" xfId="12781"/>
    <cellStyle name="Normal 2 8 6" xfId="7488"/>
    <cellStyle name="Normal 2 8 6 2" xfId="14926"/>
    <cellStyle name="Normal 2 8 7" xfId="10514"/>
    <cellStyle name="Normal 2 9" xfId="1182"/>
    <cellStyle name="Normal 2 9 2" xfId="4771"/>
    <cellStyle name="Normal 2 9 2 2" xfId="9452"/>
    <cellStyle name="Normal 2 9 2 2 2" xfId="18798"/>
    <cellStyle name="Normal 2 9 2 3" xfId="13493"/>
    <cellStyle name="Normal 2 9 3" xfId="7667"/>
    <cellStyle name="Normal 2 9 3 2" xfId="15103"/>
    <cellStyle name="Normal 2 9 4" xfId="11226"/>
    <cellStyle name="Normal 20" xfId="98"/>
    <cellStyle name="Normal 20 10" xfId="7117"/>
    <cellStyle name="Normal 20 10 2" xfId="14597"/>
    <cellStyle name="Normal 20 11" xfId="10185"/>
    <cellStyle name="Normal 20 2" xfId="248"/>
    <cellStyle name="Normal 20 2 2" xfId="466"/>
    <cellStyle name="Normal 20 2 2 2" xfId="1552"/>
    <cellStyle name="Normal 20 2 2 2 2" xfId="5129"/>
    <cellStyle name="Normal 20 2 2 2 2 2" xfId="3471"/>
    <cellStyle name="Normal 20 2 2 2 2 2 2" xfId="19156"/>
    <cellStyle name="Normal 20 2 2 2 2 3" xfId="13851"/>
    <cellStyle name="Normal 20 2 2 2 3" xfId="6194"/>
    <cellStyle name="Normal 20 2 2 2 3 2" xfId="17453"/>
    <cellStyle name="Normal 20 2 2 2 4" xfId="8025"/>
    <cellStyle name="Normal 20 2 2 2 4 2" xfId="15460"/>
    <cellStyle name="Normal 20 2 2 2 5" xfId="11584"/>
    <cellStyle name="Normal 20 2 2 3" xfId="1001"/>
    <cellStyle name="Normal 20 2 2 3 2" xfId="4591"/>
    <cellStyle name="Normal 20 2 2 3 2 2" xfId="2936"/>
    <cellStyle name="Normal 20 2 2 3 2 2 2" xfId="18618"/>
    <cellStyle name="Normal 20 2 2 3 2 3" xfId="13313"/>
    <cellStyle name="Normal 20 2 2 3 3" xfId="2373"/>
    <cellStyle name="Normal 20 2 2 3 3 2" xfId="17006"/>
    <cellStyle name="Normal 20 2 2 3 4" xfId="8560"/>
    <cellStyle name="Normal 20 2 2 3 4 2" xfId="15995"/>
    <cellStyle name="Normal 20 2 2 3 5" xfId="11046"/>
    <cellStyle name="Normal 20 2 2 4" xfId="2191"/>
    <cellStyle name="Normal 20 2 2 4 2" xfId="5665"/>
    <cellStyle name="Normal 20 2 2 4 2 2" xfId="9899"/>
    <cellStyle name="Normal 20 2 2 4 2 2 2" xfId="19691"/>
    <cellStyle name="Normal 20 2 2 4 2 3" xfId="14386"/>
    <cellStyle name="Normal 20 2 2 4 3" xfId="9095"/>
    <cellStyle name="Normal 20 2 2 4 3 2" xfId="16530"/>
    <cellStyle name="Normal 20 2 2 4 4" xfId="12119"/>
    <cellStyle name="Normal 20 2 2 5" xfId="4056"/>
    <cellStyle name="Normal 20 2 2 5 2" xfId="6786"/>
    <cellStyle name="Normal 20 2 2 5 2 2" xfId="18083"/>
    <cellStyle name="Normal 20 2 2 5 3" xfId="12778"/>
    <cellStyle name="Normal 20 2 2 6" xfId="7485"/>
    <cellStyle name="Normal 20 2 2 6 2" xfId="14923"/>
    <cellStyle name="Normal 20 2 2 7" xfId="10511"/>
    <cellStyle name="Normal 20 2 3" xfId="642"/>
    <cellStyle name="Normal 20 2 3 2" xfId="1728"/>
    <cellStyle name="Normal 20 2 3 2 2" xfId="5305"/>
    <cellStyle name="Normal 20 2 3 2 2 2" xfId="6758"/>
    <cellStyle name="Normal 20 2 3 2 2 2 2" xfId="19332"/>
    <cellStyle name="Normal 20 2 3 2 2 3" xfId="14027"/>
    <cellStyle name="Normal 20 2 3 2 3" xfId="2504"/>
    <cellStyle name="Normal 20 2 3 2 3 2" xfId="17600"/>
    <cellStyle name="Normal 20 2 3 2 4" xfId="8201"/>
    <cellStyle name="Normal 20 2 3 2 4 2" xfId="15636"/>
    <cellStyle name="Normal 20 2 3 2 5" xfId="11760"/>
    <cellStyle name="Normal 20 2 3 3" xfId="1177"/>
    <cellStyle name="Normal 20 2 3 3 2" xfId="4767"/>
    <cellStyle name="Normal 20 2 3 3 2 2" xfId="6214"/>
    <cellStyle name="Normal 20 2 3 3 2 2 2" xfId="18794"/>
    <cellStyle name="Normal 20 2 3 3 2 3" xfId="13489"/>
    <cellStyle name="Normal 20 2 3 3 3" xfId="6671"/>
    <cellStyle name="Normal 20 2 3 3 3 2" xfId="17153"/>
    <cellStyle name="Normal 20 2 3 3 4" xfId="8736"/>
    <cellStyle name="Normal 20 2 3 3 4 2" xfId="16171"/>
    <cellStyle name="Normal 20 2 3 3 5" xfId="11222"/>
    <cellStyle name="Normal 20 2 3 4" xfId="2367"/>
    <cellStyle name="Normal 20 2 3 4 2" xfId="5841"/>
    <cellStyle name="Normal 20 2 3 4 2 2" xfId="10075"/>
    <cellStyle name="Normal 20 2 3 4 2 2 2" xfId="19867"/>
    <cellStyle name="Normal 20 2 3 4 2 3" xfId="14562"/>
    <cellStyle name="Normal 20 2 3 4 3" xfId="9271"/>
    <cellStyle name="Normal 20 2 3 4 3 2" xfId="16706"/>
    <cellStyle name="Normal 20 2 3 4 4" xfId="12295"/>
    <cellStyle name="Normal 20 2 3 5" xfId="4232"/>
    <cellStyle name="Normal 20 2 3 5 2" xfId="2402"/>
    <cellStyle name="Normal 20 2 3 5 2 2" xfId="18259"/>
    <cellStyle name="Normal 20 2 3 5 3" xfId="12954"/>
    <cellStyle name="Normal 20 2 3 6" xfId="7661"/>
    <cellStyle name="Normal 20 2 3 6 2" xfId="15099"/>
    <cellStyle name="Normal 20 2 3 7" xfId="10687"/>
    <cellStyle name="Normal 20 2 4" xfId="1376"/>
    <cellStyle name="Normal 20 2 4 2" xfId="4953"/>
    <cellStyle name="Normal 20 2 4 2 2" xfId="6589"/>
    <cellStyle name="Normal 20 2 4 2 2 2" xfId="18980"/>
    <cellStyle name="Normal 20 2 4 2 3" xfId="13675"/>
    <cellStyle name="Normal 20 2 4 3" xfId="2707"/>
    <cellStyle name="Normal 20 2 4 3 2" xfId="17306"/>
    <cellStyle name="Normal 20 2 4 4" xfId="7849"/>
    <cellStyle name="Normal 20 2 4 4 2" xfId="15284"/>
    <cellStyle name="Normal 20 2 4 5" xfId="11408"/>
    <cellStyle name="Normal 20 2 5" xfId="825"/>
    <cellStyle name="Normal 20 2 5 2" xfId="4415"/>
    <cellStyle name="Normal 20 2 5 2 2" xfId="6609"/>
    <cellStyle name="Normal 20 2 5 2 2 2" xfId="18442"/>
    <cellStyle name="Normal 20 2 5 2 3" xfId="13137"/>
    <cellStyle name="Normal 20 2 5 3" xfId="2430"/>
    <cellStyle name="Normal 20 2 5 3 2" xfId="16859"/>
    <cellStyle name="Normal 20 2 5 4" xfId="8384"/>
    <cellStyle name="Normal 20 2 5 4 2" xfId="15819"/>
    <cellStyle name="Normal 20 2 5 5" xfId="10870"/>
    <cellStyle name="Normal 20 2 6" xfId="1973"/>
    <cellStyle name="Normal 20 2 6 2" xfId="5489"/>
    <cellStyle name="Normal 20 2 6 2 2" xfId="9723"/>
    <cellStyle name="Normal 20 2 6 2 2 2" xfId="19515"/>
    <cellStyle name="Normal 20 2 6 2 3" xfId="14210"/>
    <cellStyle name="Normal 20 2 6 3" xfId="8919"/>
    <cellStyle name="Normal 20 2 6 3 2" xfId="16354"/>
    <cellStyle name="Normal 20 2 6 4" xfId="11943"/>
    <cellStyle name="Normal 20 2 7" xfId="3880"/>
    <cellStyle name="Normal 20 2 7 2" xfId="3419"/>
    <cellStyle name="Normal 20 2 7 2 2" xfId="17907"/>
    <cellStyle name="Normal 20 2 7 3" xfId="12602"/>
    <cellStyle name="Normal 20 2 8" xfId="7267"/>
    <cellStyle name="Normal 20 2 8 2" xfId="14747"/>
    <cellStyle name="Normal 20 2 9" xfId="10335"/>
    <cellStyle name="Normal 20 3" xfId="316"/>
    <cellStyle name="Normal 20 3 2" xfId="1402"/>
    <cellStyle name="Normal 20 3 2 2" xfId="4979"/>
    <cellStyle name="Normal 20 3 2 2 2" xfId="3458"/>
    <cellStyle name="Normal 20 3 2 2 2 2" xfId="19006"/>
    <cellStyle name="Normal 20 3 2 2 3" xfId="13701"/>
    <cellStyle name="Normal 20 3 2 3" xfId="3287"/>
    <cellStyle name="Normal 20 3 2 3 2" xfId="17329"/>
    <cellStyle name="Normal 20 3 2 4" xfId="7875"/>
    <cellStyle name="Normal 20 3 2 4 2" xfId="15310"/>
    <cellStyle name="Normal 20 3 2 5" xfId="11434"/>
    <cellStyle name="Normal 20 3 3" xfId="851"/>
    <cellStyle name="Normal 20 3 3 2" xfId="4441"/>
    <cellStyle name="Normal 20 3 3 2 2" xfId="2868"/>
    <cellStyle name="Normal 20 3 3 2 2 2" xfId="18468"/>
    <cellStyle name="Normal 20 3 3 2 3" xfId="13163"/>
    <cellStyle name="Normal 20 3 3 3" xfId="3106"/>
    <cellStyle name="Normal 20 3 3 3 2" xfId="16882"/>
    <cellStyle name="Normal 20 3 3 4" xfId="8410"/>
    <cellStyle name="Normal 20 3 3 4 2" xfId="15845"/>
    <cellStyle name="Normal 20 3 3 5" xfId="10896"/>
    <cellStyle name="Normal 20 3 4" xfId="2041"/>
    <cellStyle name="Normal 20 3 4 2" xfId="5515"/>
    <cellStyle name="Normal 20 3 4 2 2" xfId="9749"/>
    <cellStyle name="Normal 20 3 4 2 2 2" xfId="19541"/>
    <cellStyle name="Normal 20 3 4 2 3" xfId="14236"/>
    <cellStyle name="Normal 20 3 4 3" xfId="8945"/>
    <cellStyle name="Normal 20 3 4 3 2" xfId="16380"/>
    <cellStyle name="Normal 20 3 4 4" xfId="11969"/>
    <cellStyle name="Normal 20 3 5" xfId="3906"/>
    <cellStyle name="Normal 20 3 5 2" xfId="2411"/>
    <cellStyle name="Normal 20 3 5 2 2" xfId="17933"/>
    <cellStyle name="Normal 20 3 5 3" xfId="12628"/>
    <cellStyle name="Normal 20 3 6" xfId="7335"/>
    <cellStyle name="Normal 20 3 6 2" xfId="14773"/>
    <cellStyle name="Normal 20 3 7" xfId="10361"/>
    <cellStyle name="Normal 20 4" xfId="492"/>
    <cellStyle name="Normal 20 4 2" xfId="1578"/>
    <cellStyle name="Normal 20 4 2 2" xfId="5155"/>
    <cellStyle name="Normal 20 4 2 2 2" xfId="2939"/>
    <cellStyle name="Normal 20 4 2 2 2 2" xfId="19182"/>
    <cellStyle name="Normal 20 4 2 2 3" xfId="13877"/>
    <cellStyle name="Normal 20 4 2 3" xfId="3510"/>
    <cellStyle name="Normal 20 4 2 3 2" xfId="17476"/>
    <cellStyle name="Normal 20 4 2 4" xfId="8051"/>
    <cellStyle name="Normal 20 4 2 4 2" xfId="15486"/>
    <cellStyle name="Normal 20 4 2 5" xfId="11610"/>
    <cellStyle name="Normal 20 4 3" xfId="1027"/>
    <cellStyle name="Normal 20 4 3 2" xfId="4617"/>
    <cellStyle name="Normal 20 4 3 2 2" xfId="6132"/>
    <cellStyle name="Normal 20 4 3 2 2 2" xfId="18644"/>
    <cellStyle name="Normal 20 4 3 2 3" xfId="13339"/>
    <cellStyle name="Normal 20 4 3 3" xfId="6368"/>
    <cellStyle name="Normal 20 4 3 3 2" xfId="17029"/>
    <cellStyle name="Normal 20 4 3 4" xfId="8586"/>
    <cellStyle name="Normal 20 4 3 4 2" xfId="16021"/>
    <cellStyle name="Normal 20 4 3 5" xfId="11072"/>
    <cellStyle name="Normal 20 4 4" xfId="2217"/>
    <cellStyle name="Normal 20 4 4 2" xfId="5691"/>
    <cellStyle name="Normal 20 4 4 2 2" xfId="9925"/>
    <cellStyle name="Normal 20 4 4 2 2 2" xfId="19717"/>
    <cellStyle name="Normal 20 4 4 2 3" xfId="14412"/>
    <cellStyle name="Normal 20 4 4 3" xfId="9121"/>
    <cellStyle name="Normal 20 4 4 3 2" xfId="16556"/>
    <cellStyle name="Normal 20 4 4 4" xfId="12145"/>
    <cellStyle name="Normal 20 4 5" xfId="4082"/>
    <cellStyle name="Normal 20 4 5 2" xfId="3550"/>
    <cellStyle name="Normal 20 4 5 2 2" xfId="18109"/>
    <cellStyle name="Normal 20 4 5 3" xfId="12804"/>
    <cellStyle name="Normal 20 4 6" xfId="7511"/>
    <cellStyle name="Normal 20 4 6 2" xfId="14949"/>
    <cellStyle name="Normal 20 4 7" xfId="10537"/>
    <cellStyle name="Normal 20 5" xfId="1226"/>
    <cellStyle name="Normal 20 5 2" xfId="4803"/>
    <cellStyle name="Normal 20 5 2 2" xfId="2901"/>
    <cellStyle name="Normal 20 5 2 2 2" xfId="18830"/>
    <cellStyle name="Normal 20 5 2 3" xfId="13525"/>
    <cellStyle name="Normal 20 5 3" xfId="6718"/>
    <cellStyle name="Normal 20 5 3 2" xfId="17182"/>
    <cellStyle name="Normal 20 5 4" xfId="7699"/>
    <cellStyle name="Normal 20 5 4 2" xfId="15134"/>
    <cellStyle name="Normal 20 5 5" xfId="11258"/>
    <cellStyle name="Normal 20 6" xfId="675"/>
    <cellStyle name="Normal 20 6 2" xfId="4265"/>
    <cellStyle name="Normal 20 6 2 2" xfId="2421"/>
    <cellStyle name="Normal 20 6 2 2 2" xfId="18292"/>
    <cellStyle name="Normal 20 6 2 3" xfId="12987"/>
    <cellStyle name="Normal 20 6 3" xfId="3308"/>
    <cellStyle name="Normal 20 6 3 2" xfId="16735"/>
    <cellStyle name="Normal 20 6 4" xfId="8234"/>
    <cellStyle name="Normal 20 6 4 2" xfId="15669"/>
    <cellStyle name="Normal 20 6 5" xfId="10720"/>
    <cellStyle name="Normal 20 7" xfId="1823"/>
    <cellStyle name="Normal 20 7 2" xfId="5339"/>
    <cellStyle name="Normal 20 7 2 2" xfId="9573"/>
    <cellStyle name="Normal 20 7 2 2 2" xfId="19365"/>
    <cellStyle name="Normal 20 7 2 3" xfId="14060"/>
    <cellStyle name="Normal 20 7 3" xfId="8769"/>
    <cellStyle name="Normal 20 7 3 2" xfId="16204"/>
    <cellStyle name="Normal 20 7 4" xfId="11793"/>
    <cellStyle name="Normal 20 8" xfId="3591"/>
    <cellStyle name="Normal 20 8 2" xfId="6316"/>
    <cellStyle name="Normal 20 8 2 2" xfId="17618"/>
    <cellStyle name="Normal 20 8 3" xfId="12313"/>
    <cellStyle name="Normal 20 9" xfId="3730"/>
    <cellStyle name="Normal 20 9 2" xfId="3336"/>
    <cellStyle name="Normal 20 9 2 2" xfId="17757"/>
    <cellStyle name="Normal 20 9 3" xfId="12452"/>
    <cellStyle name="Normal 200" xfId="19947"/>
    <cellStyle name="Normal 201" xfId="19907"/>
    <cellStyle name="Normal 202" xfId="19922"/>
    <cellStyle name="Normal 203" xfId="19910"/>
    <cellStyle name="Normal 204" xfId="19934"/>
    <cellStyle name="Normal 205" xfId="19918"/>
    <cellStyle name="Normal 206" xfId="19954"/>
    <cellStyle name="Normal 207" xfId="19939"/>
    <cellStyle name="Normal 208" xfId="19914"/>
    <cellStyle name="Normal 209" xfId="19958"/>
    <cellStyle name="Normal 21" xfId="99"/>
    <cellStyle name="Normal 21 10" xfId="7118"/>
    <cellStyle name="Normal 21 10 2" xfId="14598"/>
    <cellStyle name="Normal 21 11" xfId="10186"/>
    <cellStyle name="Normal 21 2" xfId="249"/>
    <cellStyle name="Normal 21 2 2" xfId="467"/>
    <cellStyle name="Normal 21 2 2 2" xfId="1553"/>
    <cellStyle name="Normal 21 2 2 2 2" xfId="5130"/>
    <cellStyle name="Normal 21 2 2 2 2 2" xfId="6441"/>
    <cellStyle name="Normal 21 2 2 2 2 2 2" xfId="19157"/>
    <cellStyle name="Normal 21 2 2 2 2 3" xfId="13852"/>
    <cellStyle name="Normal 21 2 2 2 3" xfId="6668"/>
    <cellStyle name="Normal 21 2 2 2 3 2" xfId="17454"/>
    <cellStyle name="Normal 21 2 2 2 4" xfId="8026"/>
    <cellStyle name="Normal 21 2 2 2 4 2" xfId="15461"/>
    <cellStyle name="Normal 21 2 2 2 5" xfId="11585"/>
    <cellStyle name="Normal 21 2 2 3" xfId="1002"/>
    <cellStyle name="Normal 21 2 2 3 2" xfId="4592"/>
    <cellStyle name="Normal 21 2 2 3 2 2" xfId="6949"/>
    <cellStyle name="Normal 21 2 2 3 2 2 2" xfId="18619"/>
    <cellStyle name="Normal 21 2 2 3 2 3" xfId="13314"/>
    <cellStyle name="Normal 21 2 2 3 3" xfId="6902"/>
    <cellStyle name="Normal 21 2 2 3 3 2" xfId="17007"/>
    <cellStyle name="Normal 21 2 2 3 4" xfId="8561"/>
    <cellStyle name="Normal 21 2 2 3 4 2" xfId="15996"/>
    <cellStyle name="Normal 21 2 2 3 5" xfId="11047"/>
    <cellStyle name="Normal 21 2 2 4" xfId="2192"/>
    <cellStyle name="Normal 21 2 2 4 2" xfId="5666"/>
    <cellStyle name="Normal 21 2 2 4 2 2" xfId="9900"/>
    <cellStyle name="Normal 21 2 2 4 2 2 2" xfId="19692"/>
    <cellStyle name="Normal 21 2 2 4 2 3" xfId="14387"/>
    <cellStyle name="Normal 21 2 2 4 3" xfId="9096"/>
    <cellStyle name="Normal 21 2 2 4 3 2" xfId="16531"/>
    <cellStyle name="Normal 21 2 2 4 4" xfId="12120"/>
    <cellStyle name="Normal 21 2 2 5" xfId="4057"/>
    <cellStyle name="Normal 21 2 2 5 2" xfId="2483"/>
    <cellStyle name="Normal 21 2 2 5 2 2" xfId="18084"/>
    <cellStyle name="Normal 21 2 2 5 3" xfId="12779"/>
    <cellStyle name="Normal 21 2 2 6" xfId="7486"/>
    <cellStyle name="Normal 21 2 2 6 2" xfId="14924"/>
    <cellStyle name="Normal 21 2 2 7" xfId="10512"/>
    <cellStyle name="Normal 21 2 3" xfId="643"/>
    <cellStyle name="Normal 21 2 3 2" xfId="1729"/>
    <cellStyle name="Normal 21 2 3 2 2" xfId="5306"/>
    <cellStyle name="Normal 21 2 3 2 2 2" xfId="6121"/>
    <cellStyle name="Normal 21 2 3 2 2 2 2" xfId="19333"/>
    <cellStyle name="Normal 21 2 3 2 2 3" xfId="14028"/>
    <cellStyle name="Normal 21 2 3 2 3" xfId="2798"/>
    <cellStyle name="Normal 21 2 3 2 3 2" xfId="17601"/>
    <cellStyle name="Normal 21 2 3 2 4" xfId="8202"/>
    <cellStyle name="Normal 21 2 3 2 4 2" xfId="15637"/>
    <cellStyle name="Normal 21 2 3 2 5" xfId="11761"/>
    <cellStyle name="Normal 21 2 3 3" xfId="1178"/>
    <cellStyle name="Normal 21 2 3 3 2" xfId="4768"/>
    <cellStyle name="Normal 21 2 3 3 2 2" xfId="6611"/>
    <cellStyle name="Normal 21 2 3 3 2 2 2" xfId="18795"/>
    <cellStyle name="Normal 21 2 3 3 2 3" xfId="13490"/>
    <cellStyle name="Normal 21 2 3 3 3" xfId="6830"/>
    <cellStyle name="Normal 21 2 3 3 3 2" xfId="17154"/>
    <cellStyle name="Normal 21 2 3 3 4" xfId="8737"/>
    <cellStyle name="Normal 21 2 3 3 4 2" xfId="16172"/>
    <cellStyle name="Normal 21 2 3 3 5" xfId="11223"/>
    <cellStyle name="Normal 21 2 3 4" xfId="2368"/>
    <cellStyle name="Normal 21 2 3 4 2" xfId="5842"/>
    <cellStyle name="Normal 21 2 3 4 2 2" xfId="10076"/>
    <cellStyle name="Normal 21 2 3 4 2 2 2" xfId="19868"/>
    <cellStyle name="Normal 21 2 3 4 2 3" xfId="14563"/>
    <cellStyle name="Normal 21 2 3 4 3" xfId="9272"/>
    <cellStyle name="Normal 21 2 3 4 3 2" xfId="16707"/>
    <cellStyle name="Normal 21 2 3 4 4" xfId="12296"/>
    <cellStyle name="Normal 21 2 3 5" xfId="4233"/>
    <cellStyle name="Normal 21 2 3 5 2" xfId="3470"/>
    <cellStyle name="Normal 21 2 3 5 2 2" xfId="18260"/>
    <cellStyle name="Normal 21 2 3 5 3" xfId="12955"/>
    <cellStyle name="Normal 21 2 3 6" xfId="7662"/>
    <cellStyle name="Normal 21 2 3 6 2" xfId="15100"/>
    <cellStyle name="Normal 21 2 3 7" xfId="10688"/>
    <cellStyle name="Normal 21 2 4" xfId="1377"/>
    <cellStyle name="Normal 21 2 4 2" xfId="4954"/>
    <cellStyle name="Normal 21 2 4 2 2" xfId="6208"/>
    <cellStyle name="Normal 21 2 4 2 2 2" xfId="18981"/>
    <cellStyle name="Normal 21 2 4 2 3" xfId="13676"/>
    <cellStyle name="Normal 21 2 4 3" xfId="6543"/>
    <cellStyle name="Normal 21 2 4 3 2" xfId="17307"/>
    <cellStyle name="Normal 21 2 4 4" xfId="7850"/>
    <cellStyle name="Normal 21 2 4 4 2" xfId="15285"/>
    <cellStyle name="Normal 21 2 4 5" xfId="11409"/>
    <cellStyle name="Normal 21 2 5" xfId="826"/>
    <cellStyle name="Normal 21 2 5 2" xfId="4416"/>
    <cellStyle name="Normal 21 2 5 2 2" xfId="2558"/>
    <cellStyle name="Normal 21 2 5 2 2 2" xfId="18443"/>
    <cellStyle name="Normal 21 2 5 2 3" xfId="13138"/>
    <cellStyle name="Normal 21 2 5 3" xfId="2432"/>
    <cellStyle name="Normal 21 2 5 3 2" xfId="16860"/>
    <cellStyle name="Normal 21 2 5 4" xfId="8385"/>
    <cellStyle name="Normal 21 2 5 4 2" xfId="15820"/>
    <cellStyle name="Normal 21 2 5 5" xfId="10871"/>
    <cellStyle name="Normal 21 2 6" xfId="1974"/>
    <cellStyle name="Normal 21 2 6 2" xfId="5490"/>
    <cellStyle name="Normal 21 2 6 2 2" xfId="9724"/>
    <cellStyle name="Normal 21 2 6 2 2 2" xfId="19516"/>
    <cellStyle name="Normal 21 2 6 2 3" xfId="14211"/>
    <cellStyle name="Normal 21 2 6 3" xfId="8920"/>
    <cellStyle name="Normal 21 2 6 3 2" xfId="16355"/>
    <cellStyle name="Normal 21 2 6 4" xfId="11944"/>
    <cellStyle name="Normal 21 2 7" xfId="3881"/>
    <cellStyle name="Normal 21 2 7 2" xfId="3206"/>
    <cellStyle name="Normal 21 2 7 2 2" xfId="17908"/>
    <cellStyle name="Normal 21 2 7 3" xfId="12603"/>
    <cellStyle name="Normal 21 2 8" xfId="7268"/>
    <cellStyle name="Normal 21 2 8 2" xfId="14748"/>
    <cellStyle name="Normal 21 2 9" xfId="10336"/>
    <cellStyle name="Normal 21 3" xfId="317"/>
    <cellStyle name="Normal 21 3 2" xfId="1403"/>
    <cellStyle name="Normal 21 3 2 2" xfId="4980"/>
    <cellStyle name="Normal 21 3 2 2 2" xfId="3162"/>
    <cellStyle name="Normal 21 3 2 2 2 2" xfId="19007"/>
    <cellStyle name="Normal 21 3 2 2 3" xfId="13702"/>
    <cellStyle name="Normal 21 3 2 3" xfId="6930"/>
    <cellStyle name="Normal 21 3 2 3 2" xfId="17330"/>
    <cellStyle name="Normal 21 3 2 4" xfId="7876"/>
    <cellStyle name="Normal 21 3 2 4 2" xfId="15311"/>
    <cellStyle name="Normal 21 3 2 5" xfId="11435"/>
    <cellStyle name="Normal 21 3 3" xfId="852"/>
    <cellStyle name="Normal 21 3 3 2" xfId="4442"/>
    <cellStyle name="Normal 21 3 3 2 2" xfId="6156"/>
    <cellStyle name="Normal 21 3 3 2 2 2" xfId="18469"/>
    <cellStyle name="Normal 21 3 3 2 3" xfId="13164"/>
    <cellStyle name="Normal 21 3 3 3" xfId="6431"/>
    <cellStyle name="Normal 21 3 3 3 2" xfId="16883"/>
    <cellStyle name="Normal 21 3 3 4" xfId="8411"/>
    <cellStyle name="Normal 21 3 3 4 2" xfId="15846"/>
    <cellStyle name="Normal 21 3 3 5" xfId="10897"/>
    <cellStyle name="Normal 21 3 4" xfId="2042"/>
    <cellStyle name="Normal 21 3 4 2" xfId="5516"/>
    <cellStyle name="Normal 21 3 4 2 2" xfId="9750"/>
    <cellStyle name="Normal 21 3 4 2 2 2" xfId="19542"/>
    <cellStyle name="Normal 21 3 4 2 3" xfId="14237"/>
    <cellStyle name="Normal 21 3 4 3" xfId="8946"/>
    <cellStyle name="Normal 21 3 4 3 2" xfId="16381"/>
    <cellStyle name="Normal 21 3 4 4" xfId="11970"/>
    <cellStyle name="Normal 21 3 5" xfId="3907"/>
    <cellStyle name="Normal 21 3 5 2" xfId="3265"/>
    <cellStyle name="Normal 21 3 5 2 2" xfId="17934"/>
    <cellStyle name="Normal 21 3 5 3" xfId="12629"/>
    <cellStyle name="Normal 21 3 6" xfId="7336"/>
    <cellStyle name="Normal 21 3 6 2" xfId="14774"/>
    <cellStyle name="Normal 21 3 7" xfId="10362"/>
    <cellStyle name="Normal 21 4" xfId="493"/>
    <cellStyle name="Normal 21 4 2" xfId="1579"/>
    <cellStyle name="Normal 21 4 2 2" xfId="5156"/>
    <cellStyle name="Normal 21 4 2 2 2" xfId="6366"/>
    <cellStyle name="Normal 21 4 2 2 2 2" xfId="19183"/>
    <cellStyle name="Normal 21 4 2 2 3" xfId="13878"/>
    <cellStyle name="Normal 21 4 2 3" xfId="6799"/>
    <cellStyle name="Normal 21 4 2 3 2" xfId="17477"/>
    <cellStyle name="Normal 21 4 2 4" xfId="8052"/>
    <cellStyle name="Normal 21 4 2 4 2" xfId="15487"/>
    <cellStyle name="Normal 21 4 2 5" xfId="11611"/>
    <cellStyle name="Normal 21 4 3" xfId="1028"/>
    <cellStyle name="Normal 21 4 3 2" xfId="4618"/>
    <cellStyle name="Normal 21 4 3 2 2" xfId="5987"/>
    <cellStyle name="Normal 21 4 3 2 2 2" xfId="18645"/>
    <cellStyle name="Normal 21 4 3 2 3" xfId="13340"/>
    <cellStyle name="Normal 21 4 3 3" xfId="6183"/>
    <cellStyle name="Normal 21 4 3 3 2" xfId="17030"/>
    <cellStyle name="Normal 21 4 3 4" xfId="8587"/>
    <cellStyle name="Normal 21 4 3 4 2" xfId="16022"/>
    <cellStyle name="Normal 21 4 3 5" xfId="11073"/>
    <cellStyle name="Normal 21 4 4" xfId="2218"/>
    <cellStyle name="Normal 21 4 4 2" xfId="5692"/>
    <cellStyle name="Normal 21 4 4 2 2" xfId="9926"/>
    <cellStyle name="Normal 21 4 4 2 2 2" xfId="19718"/>
    <cellStyle name="Normal 21 4 4 2 3" xfId="14413"/>
    <cellStyle name="Normal 21 4 4 3" xfId="9122"/>
    <cellStyle name="Normal 21 4 4 3 2" xfId="16557"/>
    <cellStyle name="Normal 21 4 4 4" xfId="12146"/>
    <cellStyle name="Normal 21 4 5" xfId="4083"/>
    <cellStyle name="Normal 21 4 5 2" xfId="3138"/>
    <cellStyle name="Normal 21 4 5 2 2" xfId="18110"/>
    <cellStyle name="Normal 21 4 5 3" xfId="12805"/>
    <cellStyle name="Normal 21 4 6" xfId="7512"/>
    <cellStyle name="Normal 21 4 6 2" xfId="14950"/>
    <cellStyle name="Normal 21 4 7" xfId="10538"/>
    <cellStyle name="Normal 21 5" xfId="1227"/>
    <cellStyle name="Normal 21 5 2" xfId="4804"/>
    <cellStyle name="Normal 21 5 2 2" xfId="5857"/>
    <cellStyle name="Normal 21 5 2 2 2" xfId="18831"/>
    <cellStyle name="Normal 21 5 2 3" xfId="13526"/>
    <cellStyle name="Normal 21 5 3" xfId="2609"/>
    <cellStyle name="Normal 21 5 3 2" xfId="17183"/>
    <cellStyle name="Normal 21 5 4" xfId="7700"/>
    <cellStyle name="Normal 21 5 4 2" xfId="15135"/>
    <cellStyle name="Normal 21 5 5" xfId="11259"/>
    <cellStyle name="Normal 21 6" xfId="676"/>
    <cellStyle name="Normal 21 6 2" xfId="4266"/>
    <cellStyle name="Normal 21 6 2 2" xfId="3166"/>
    <cellStyle name="Normal 21 6 2 2 2" xfId="18293"/>
    <cellStyle name="Normal 21 6 2 3" xfId="12988"/>
    <cellStyle name="Normal 21 6 3" xfId="6692"/>
    <cellStyle name="Normal 21 6 3 2" xfId="16736"/>
    <cellStyle name="Normal 21 6 4" xfId="8235"/>
    <cellStyle name="Normal 21 6 4 2" xfId="15670"/>
    <cellStyle name="Normal 21 6 5" xfId="10721"/>
    <cellStyle name="Normal 21 7" xfId="1824"/>
    <cellStyle name="Normal 21 7 2" xfId="5340"/>
    <cellStyle name="Normal 21 7 2 2" xfId="9574"/>
    <cellStyle name="Normal 21 7 2 2 2" xfId="19366"/>
    <cellStyle name="Normal 21 7 2 3" xfId="14061"/>
    <cellStyle name="Normal 21 7 3" xfId="8770"/>
    <cellStyle name="Normal 21 7 3 2" xfId="16205"/>
    <cellStyle name="Normal 21 7 4" xfId="11794"/>
    <cellStyle name="Normal 21 8" xfId="3592"/>
    <cellStyle name="Normal 21 8 2" xfId="6286"/>
    <cellStyle name="Normal 21 8 2 2" xfId="17619"/>
    <cellStyle name="Normal 21 8 3" xfId="12314"/>
    <cellStyle name="Normal 21 9" xfId="3731"/>
    <cellStyle name="Normal 21 9 2" xfId="2628"/>
    <cellStyle name="Normal 21 9 2 2" xfId="17758"/>
    <cellStyle name="Normal 21 9 3" xfId="12453"/>
    <cellStyle name="Normal 210" xfId="19959"/>
    <cellStyle name="Normal 211" xfId="19960"/>
    <cellStyle name="Normal 212" xfId="19961"/>
    <cellStyle name="Normal 22" xfId="100"/>
    <cellStyle name="Normal 22 10" xfId="10187"/>
    <cellStyle name="Normal 22 2" xfId="318"/>
    <cellStyle name="Normal 22 2 2" xfId="1404"/>
    <cellStyle name="Normal 22 2 2 2" xfId="4981"/>
    <cellStyle name="Normal 22 2 2 2 2" xfId="3128"/>
    <cellStyle name="Normal 22 2 2 2 2 2" xfId="19008"/>
    <cellStyle name="Normal 22 2 2 2 3" xfId="13703"/>
    <cellStyle name="Normal 22 2 2 3" xfId="5883"/>
    <cellStyle name="Normal 22 2 2 3 2" xfId="17331"/>
    <cellStyle name="Normal 22 2 2 4" xfId="7877"/>
    <cellStyle name="Normal 22 2 2 4 2" xfId="15312"/>
    <cellStyle name="Normal 22 2 2 5" xfId="11436"/>
    <cellStyle name="Normal 22 2 3" xfId="853"/>
    <cellStyle name="Normal 22 2 3 2" xfId="4443"/>
    <cellStyle name="Normal 22 2 3 2 2" xfId="2465"/>
    <cellStyle name="Normal 22 2 3 2 2 2" xfId="18470"/>
    <cellStyle name="Normal 22 2 3 2 3" xfId="13165"/>
    <cellStyle name="Normal 22 2 3 3" xfId="6955"/>
    <cellStyle name="Normal 22 2 3 3 2" xfId="16884"/>
    <cellStyle name="Normal 22 2 3 4" xfId="8412"/>
    <cellStyle name="Normal 22 2 3 4 2" xfId="15847"/>
    <cellStyle name="Normal 22 2 3 5" xfId="10898"/>
    <cellStyle name="Normal 22 2 4" xfId="2043"/>
    <cellStyle name="Normal 22 2 4 2" xfId="5517"/>
    <cellStyle name="Normal 22 2 4 2 2" xfId="9751"/>
    <cellStyle name="Normal 22 2 4 2 2 2" xfId="19543"/>
    <cellStyle name="Normal 22 2 4 2 3" xfId="14238"/>
    <cellStyle name="Normal 22 2 4 3" xfId="8947"/>
    <cellStyle name="Normal 22 2 4 3 2" xfId="16382"/>
    <cellStyle name="Normal 22 2 4 4" xfId="11971"/>
    <cellStyle name="Normal 22 2 5" xfId="3908"/>
    <cellStyle name="Normal 22 2 5 2" xfId="6819"/>
    <cellStyle name="Normal 22 2 5 2 2" xfId="17935"/>
    <cellStyle name="Normal 22 2 5 3" xfId="12630"/>
    <cellStyle name="Normal 22 2 6" xfId="7337"/>
    <cellStyle name="Normal 22 2 6 2" xfId="14775"/>
    <cellStyle name="Normal 22 2 7" xfId="10363"/>
    <cellStyle name="Normal 22 3" xfId="494"/>
    <cellStyle name="Normal 22 3 2" xfId="1580"/>
    <cellStyle name="Normal 22 3 2 2" xfId="5157"/>
    <cellStyle name="Normal 22 3 2 2 2" xfId="3542"/>
    <cellStyle name="Normal 22 3 2 2 2 2" xfId="19184"/>
    <cellStyle name="Normal 22 3 2 2 3" xfId="13879"/>
    <cellStyle name="Normal 22 3 2 3" xfId="5880"/>
    <cellStyle name="Normal 22 3 2 3 2" xfId="17478"/>
    <cellStyle name="Normal 22 3 2 4" xfId="8053"/>
    <cellStyle name="Normal 22 3 2 4 2" xfId="15488"/>
    <cellStyle name="Normal 22 3 2 5" xfId="11612"/>
    <cellStyle name="Normal 22 3 3" xfId="1029"/>
    <cellStyle name="Normal 22 3 3 2" xfId="4619"/>
    <cellStyle name="Normal 22 3 3 2 2" xfId="2956"/>
    <cellStyle name="Normal 22 3 3 2 2 2" xfId="18646"/>
    <cellStyle name="Normal 22 3 3 2 3" xfId="13341"/>
    <cellStyle name="Normal 22 3 3 3" xfId="6054"/>
    <cellStyle name="Normal 22 3 3 3 2" xfId="17031"/>
    <cellStyle name="Normal 22 3 3 4" xfId="8588"/>
    <cellStyle name="Normal 22 3 3 4 2" xfId="16023"/>
    <cellStyle name="Normal 22 3 3 5" xfId="11074"/>
    <cellStyle name="Normal 22 3 4" xfId="2219"/>
    <cellStyle name="Normal 22 3 4 2" xfId="5693"/>
    <cellStyle name="Normal 22 3 4 2 2" xfId="9927"/>
    <cellStyle name="Normal 22 3 4 2 2 2" xfId="19719"/>
    <cellStyle name="Normal 22 3 4 2 3" xfId="14414"/>
    <cellStyle name="Normal 22 3 4 3" xfId="9123"/>
    <cellStyle name="Normal 22 3 4 3 2" xfId="16558"/>
    <cellStyle name="Normal 22 3 4 4" xfId="12147"/>
    <cellStyle name="Normal 22 3 5" xfId="4084"/>
    <cellStyle name="Normal 22 3 5 2" xfId="5926"/>
    <cellStyle name="Normal 22 3 5 2 2" xfId="18111"/>
    <cellStyle name="Normal 22 3 5 3" xfId="12806"/>
    <cellStyle name="Normal 22 3 6" xfId="7513"/>
    <cellStyle name="Normal 22 3 6 2" xfId="14951"/>
    <cellStyle name="Normal 22 3 7" xfId="10539"/>
    <cellStyle name="Normal 22 4" xfId="1228"/>
    <cellStyle name="Normal 22 4 2" xfId="4805"/>
    <cellStyle name="Normal 22 4 2 2" xfId="6075"/>
    <cellStyle name="Normal 22 4 2 2 2" xfId="18832"/>
    <cellStyle name="Normal 22 4 2 3" xfId="13527"/>
    <cellStyle name="Normal 22 4 3" xfId="6638"/>
    <cellStyle name="Normal 22 4 3 2" xfId="17184"/>
    <cellStyle name="Normal 22 4 4" xfId="7701"/>
    <cellStyle name="Normal 22 4 4 2" xfId="15136"/>
    <cellStyle name="Normal 22 4 5" xfId="11260"/>
    <cellStyle name="Normal 22 5" xfId="677"/>
    <cellStyle name="Normal 22 5 2" xfId="4267"/>
    <cellStyle name="Normal 22 5 2 2" xfId="6414"/>
    <cellStyle name="Normal 22 5 2 2 2" xfId="18294"/>
    <cellStyle name="Normal 22 5 2 3" xfId="12989"/>
    <cellStyle name="Normal 22 5 3" xfId="2420"/>
    <cellStyle name="Normal 22 5 3 2" xfId="16737"/>
    <cellStyle name="Normal 22 5 4" xfId="8236"/>
    <cellStyle name="Normal 22 5 4 2" xfId="15671"/>
    <cellStyle name="Normal 22 5 5" xfId="10722"/>
    <cellStyle name="Normal 22 6" xfId="1825"/>
    <cellStyle name="Normal 22 6 2" xfId="5341"/>
    <cellStyle name="Normal 22 6 2 2" xfId="9575"/>
    <cellStyle name="Normal 22 6 2 2 2" xfId="19367"/>
    <cellStyle name="Normal 22 6 2 3" xfId="14062"/>
    <cellStyle name="Normal 22 6 3" xfId="8771"/>
    <cellStyle name="Normal 22 6 3 2" xfId="16206"/>
    <cellStyle name="Normal 22 6 4" xfId="11795"/>
    <cellStyle name="Normal 22 7" xfId="3593"/>
    <cellStyle name="Normal 22 7 2" xfId="6862"/>
    <cellStyle name="Normal 22 7 2 2" xfId="17620"/>
    <cellStyle name="Normal 22 7 3" xfId="12315"/>
    <cellStyle name="Normal 22 8" xfId="3732"/>
    <cellStyle name="Normal 22 8 2" xfId="5968"/>
    <cellStyle name="Normal 22 8 2 2" xfId="17759"/>
    <cellStyle name="Normal 22 8 3" xfId="12454"/>
    <cellStyle name="Normal 22 9" xfId="7119"/>
    <cellStyle name="Normal 22 9 2" xfId="14599"/>
    <cellStyle name="Normal 23" xfId="101"/>
    <cellStyle name="Normal 23 10" xfId="10188"/>
    <cellStyle name="Normal 23 2" xfId="319"/>
    <cellStyle name="Normal 23 2 2" xfId="1405"/>
    <cellStyle name="Normal 23 2 2 2" xfId="4982"/>
    <cellStyle name="Normal 23 2 2 2 2" xfId="6393"/>
    <cellStyle name="Normal 23 2 2 2 2 2" xfId="19009"/>
    <cellStyle name="Normal 23 2 2 2 3" xfId="13704"/>
    <cellStyle name="Normal 23 2 2 3" xfId="6537"/>
    <cellStyle name="Normal 23 2 2 3 2" xfId="17332"/>
    <cellStyle name="Normal 23 2 2 4" xfId="7878"/>
    <cellStyle name="Normal 23 2 2 4 2" xfId="15313"/>
    <cellStyle name="Normal 23 2 2 5" xfId="11437"/>
    <cellStyle name="Normal 23 2 3" xfId="854"/>
    <cellStyle name="Normal 23 2 3 2" xfId="4444"/>
    <cellStyle name="Normal 23 2 3 2 2" xfId="6073"/>
    <cellStyle name="Normal 23 2 3 2 2 2" xfId="18471"/>
    <cellStyle name="Normal 23 2 3 2 3" xfId="13166"/>
    <cellStyle name="Normal 23 2 3 3" xfId="6487"/>
    <cellStyle name="Normal 23 2 3 3 2" xfId="16885"/>
    <cellStyle name="Normal 23 2 3 4" xfId="8413"/>
    <cellStyle name="Normal 23 2 3 4 2" xfId="15848"/>
    <cellStyle name="Normal 23 2 3 5" xfId="10899"/>
    <cellStyle name="Normal 23 2 4" xfId="2044"/>
    <cellStyle name="Normal 23 2 4 2" xfId="5518"/>
    <cellStyle name="Normal 23 2 4 2 2" xfId="9752"/>
    <cellStyle name="Normal 23 2 4 2 2 2" xfId="19544"/>
    <cellStyle name="Normal 23 2 4 2 3" xfId="14239"/>
    <cellStyle name="Normal 23 2 4 3" xfId="8948"/>
    <cellStyle name="Normal 23 2 4 3 2" xfId="16383"/>
    <cellStyle name="Normal 23 2 4 4" xfId="11972"/>
    <cellStyle name="Normal 23 2 5" xfId="3909"/>
    <cellStyle name="Normal 23 2 5 2" xfId="3472"/>
    <cellStyle name="Normal 23 2 5 2 2" xfId="17936"/>
    <cellStyle name="Normal 23 2 5 3" xfId="12631"/>
    <cellStyle name="Normal 23 2 6" xfId="7338"/>
    <cellStyle name="Normal 23 2 6 2" xfId="14776"/>
    <cellStyle name="Normal 23 2 7" xfId="10364"/>
    <cellStyle name="Normal 23 3" xfId="495"/>
    <cellStyle name="Normal 23 3 2" xfId="1581"/>
    <cellStyle name="Normal 23 3 2 2" xfId="5158"/>
    <cellStyle name="Normal 23 3 2 2 2" xfId="2742"/>
    <cellStyle name="Normal 23 3 2 2 2 2" xfId="19185"/>
    <cellStyle name="Normal 23 3 2 2 3" xfId="13880"/>
    <cellStyle name="Normal 23 3 2 3" xfId="2541"/>
    <cellStyle name="Normal 23 3 2 3 2" xfId="17479"/>
    <cellStyle name="Normal 23 3 2 4" xfId="8054"/>
    <cellStyle name="Normal 23 3 2 4 2" xfId="15489"/>
    <cellStyle name="Normal 23 3 2 5" xfId="11613"/>
    <cellStyle name="Normal 23 3 3" xfId="1030"/>
    <cellStyle name="Normal 23 3 3 2" xfId="4620"/>
    <cellStyle name="Normal 23 3 3 2 2" xfId="6283"/>
    <cellStyle name="Normal 23 3 3 2 2 2" xfId="18647"/>
    <cellStyle name="Normal 23 3 3 2 3" xfId="13342"/>
    <cellStyle name="Normal 23 3 3 3" xfId="5867"/>
    <cellStyle name="Normal 23 3 3 3 2" xfId="17032"/>
    <cellStyle name="Normal 23 3 3 4" xfId="8589"/>
    <cellStyle name="Normal 23 3 3 4 2" xfId="16024"/>
    <cellStyle name="Normal 23 3 3 5" xfId="11075"/>
    <cellStyle name="Normal 23 3 4" xfId="2220"/>
    <cellStyle name="Normal 23 3 4 2" xfId="5694"/>
    <cellStyle name="Normal 23 3 4 2 2" xfId="9928"/>
    <cellStyle name="Normal 23 3 4 2 2 2" xfId="19720"/>
    <cellStyle name="Normal 23 3 4 2 3" xfId="14415"/>
    <cellStyle name="Normal 23 3 4 3" xfId="9124"/>
    <cellStyle name="Normal 23 3 4 3 2" xfId="16559"/>
    <cellStyle name="Normal 23 3 4 4" xfId="12148"/>
    <cellStyle name="Normal 23 3 5" xfId="4085"/>
    <cellStyle name="Normal 23 3 5 2" xfId="6663"/>
    <cellStyle name="Normal 23 3 5 2 2" xfId="18112"/>
    <cellStyle name="Normal 23 3 5 3" xfId="12807"/>
    <cellStyle name="Normal 23 3 6" xfId="7514"/>
    <cellStyle name="Normal 23 3 6 2" xfId="14952"/>
    <cellStyle name="Normal 23 3 7" xfId="10540"/>
    <cellStyle name="Normal 23 4" xfId="1229"/>
    <cellStyle name="Normal 23 4 2" xfId="4806"/>
    <cellStyle name="Normal 23 4 2 2" xfId="6956"/>
    <cellStyle name="Normal 23 4 2 2 2" xfId="18833"/>
    <cellStyle name="Normal 23 4 2 3" xfId="13528"/>
    <cellStyle name="Normal 23 4 3" xfId="6820"/>
    <cellStyle name="Normal 23 4 3 2" xfId="17185"/>
    <cellStyle name="Normal 23 4 4" xfId="7702"/>
    <cellStyle name="Normal 23 4 4 2" xfId="15137"/>
    <cellStyle name="Normal 23 4 5" xfId="11261"/>
    <cellStyle name="Normal 23 5" xfId="678"/>
    <cellStyle name="Normal 23 5 2" xfId="4268"/>
    <cellStyle name="Normal 23 5 2 2" xfId="2847"/>
    <cellStyle name="Normal 23 5 2 2 2" xfId="18295"/>
    <cellStyle name="Normal 23 5 2 3" xfId="12990"/>
    <cellStyle name="Normal 23 5 3" xfId="3409"/>
    <cellStyle name="Normal 23 5 3 2" xfId="16738"/>
    <cellStyle name="Normal 23 5 4" xfId="8237"/>
    <cellStyle name="Normal 23 5 4 2" xfId="15672"/>
    <cellStyle name="Normal 23 5 5" xfId="10723"/>
    <cellStyle name="Normal 23 6" xfId="1826"/>
    <cellStyle name="Normal 23 6 2" xfId="5342"/>
    <cellStyle name="Normal 23 6 2 2" xfId="9576"/>
    <cellStyle name="Normal 23 6 2 2 2" xfId="19368"/>
    <cellStyle name="Normal 23 6 2 3" xfId="14063"/>
    <cellStyle name="Normal 23 6 3" xfId="8772"/>
    <cellStyle name="Normal 23 6 3 2" xfId="16207"/>
    <cellStyle name="Normal 23 6 4" xfId="11796"/>
    <cellStyle name="Normal 23 7" xfId="3594"/>
    <cellStyle name="Normal 23 7 2" xfId="6988"/>
    <cellStyle name="Normal 23 7 2 2" xfId="17621"/>
    <cellStyle name="Normal 23 7 3" xfId="12316"/>
    <cellStyle name="Normal 23 8" xfId="3733"/>
    <cellStyle name="Normal 23 8 2" xfId="6127"/>
    <cellStyle name="Normal 23 8 2 2" xfId="17760"/>
    <cellStyle name="Normal 23 8 3" xfId="12455"/>
    <cellStyle name="Normal 23 9" xfId="7120"/>
    <cellStyle name="Normal 23 9 2" xfId="14600"/>
    <cellStyle name="Normal 24" xfId="102"/>
    <cellStyle name="Normal 24 10" xfId="10189"/>
    <cellStyle name="Normal 24 2" xfId="320"/>
    <cellStyle name="Normal 24 2 2" xfId="1406"/>
    <cellStyle name="Normal 24 2 2 2" xfId="4983"/>
    <cellStyle name="Normal 24 2 2 2 2" xfId="6836"/>
    <cellStyle name="Normal 24 2 2 2 2 2" xfId="19010"/>
    <cellStyle name="Normal 24 2 2 2 3" xfId="13705"/>
    <cellStyle name="Normal 24 2 2 3" xfId="6880"/>
    <cellStyle name="Normal 24 2 2 3 2" xfId="17333"/>
    <cellStyle name="Normal 24 2 2 4" xfId="7879"/>
    <cellStyle name="Normal 24 2 2 4 2" xfId="15314"/>
    <cellStyle name="Normal 24 2 2 5" xfId="11438"/>
    <cellStyle name="Normal 24 2 3" xfId="855"/>
    <cellStyle name="Normal 24 2 3 2" xfId="4445"/>
    <cellStyle name="Normal 24 2 3 2 2" xfId="3548"/>
    <cellStyle name="Normal 24 2 3 2 2 2" xfId="18472"/>
    <cellStyle name="Normal 24 2 3 2 3" xfId="13167"/>
    <cellStyle name="Normal 24 2 3 3" xfId="3543"/>
    <cellStyle name="Normal 24 2 3 3 2" xfId="16886"/>
    <cellStyle name="Normal 24 2 3 4" xfId="8414"/>
    <cellStyle name="Normal 24 2 3 4 2" xfId="15849"/>
    <cellStyle name="Normal 24 2 3 5" xfId="10900"/>
    <cellStyle name="Normal 24 2 4" xfId="2045"/>
    <cellStyle name="Normal 24 2 4 2" xfId="5519"/>
    <cellStyle name="Normal 24 2 4 2 2" xfId="9753"/>
    <cellStyle name="Normal 24 2 4 2 2 2" xfId="19545"/>
    <cellStyle name="Normal 24 2 4 2 3" xfId="14240"/>
    <cellStyle name="Normal 24 2 4 3" xfId="8949"/>
    <cellStyle name="Normal 24 2 4 3 2" xfId="16384"/>
    <cellStyle name="Normal 24 2 4 4" xfId="11973"/>
    <cellStyle name="Normal 24 2 5" xfId="3910"/>
    <cellStyle name="Normal 24 2 5 2" xfId="6654"/>
    <cellStyle name="Normal 24 2 5 2 2" xfId="17937"/>
    <cellStyle name="Normal 24 2 5 3" xfId="12632"/>
    <cellStyle name="Normal 24 2 6" xfId="7339"/>
    <cellStyle name="Normal 24 2 6 2" xfId="14777"/>
    <cellStyle name="Normal 24 2 7" xfId="10365"/>
    <cellStyle name="Normal 24 3" xfId="496"/>
    <cellStyle name="Normal 24 3 2" xfId="1582"/>
    <cellStyle name="Normal 24 3 2 2" xfId="5159"/>
    <cellStyle name="Normal 24 3 2 2 2" xfId="6561"/>
    <cellStyle name="Normal 24 3 2 2 2 2" xfId="19186"/>
    <cellStyle name="Normal 24 3 2 2 3" xfId="13881"/>
    <cellStyle name="Normal 24 3 2 3" xfId="6434"/>
    <cellStyle name="Normal 24 3 2 3 2" xfId="17480"/>
    <cellStyle name="Normal 24 3 2 4" xfId="8055"/>
    <cellStyle name="Normal 24 3 2 4 2" xfId="15490"/>
    <cellStyle name="Normal 24 3 2 5" xfId="11614"/>
    <cellStyle name="Normal 24 3 3" xfId="1031"/>
    <cellStyle name="Normal 24 3 3 2" xfId="4621"/>
    <cellStyle name="Normal 24 3 3 2 2" xfId="2850"/>
    <cellStyle name="Normal 24 3 3 2 2 2" xfId="18648"/>
    <cellStyle name="Normal 24 3 3 2 3" xfId="13343"/>
    <cellStyle name="Normal 24 3 3 3" xfId="6462"/>
    <cellStyle name="Normal 24 3 3 3 2" xfId="17033"/>
    <cellStyle name="Normal 24 3 3 4" xfId="8590"/>
    <cellStyle name="Normal 24 3 3 4 2" xfId="16025"/>
    <cellStyle name="Normal 24 3 3 5" xfId="11076"/>
    <cellStyle name="Normal 24 3 4" xfId="2221"/>
    <cellStyle name="Normal 24 3 4 2" xfId="5695"/>
    <cellStyle name="Normal 24 3 4 2 2" xfId="9929"/>
    <cellStyle name="Normal 24 3 4 2 2 2" xfId="19721"/>
    <cellStyle name="Normal 24 3 4 2 3" xfId="14416"/>
    <cellStyle name="Normal 24 3 4 3" xfId="9125"/>
    <cellStyle name="Normal 24 3 4 3 2" xfId="16560"/>
    <cellStyle name="Normal 24 3 4 4" xfId="12149"/>
    <cellStyle name="Normal 24 3 5" xfId="4086"/>
    <cellStyle name="Normal 24 3 5 2" xfId="6837"/>
    <cellStyle name="Normal 24 3 5 2 2" xfId="18113"/>
    <cellStyle name="Normal 24 3 5 3" xfId="12808"/>
    <cellStyle name="Normal 24 3 6" xfId="7515"/>
    <cellStyle name="Normal 24 3 6 2" xfId="14953"/>
    <cellStyle name="Normal 24 3 7" xfId="10541"/>
    <cellStyle name="Normal 24 4" xfId="1230"/>
    <cellStyle name="Normal 24 4 2" xfId="4807"/>
    <cellStyle name="Normal 24 4 2 2" xfId="6914"/>
    <cellStyle name="Normal 24 4 2 2 2" xfId="18834"/>
    <cellStyle name="Normal 24 4 2 3" xfId="13529"/>
    <cellStyle name="Normal 24 4 3" xfId="2593"/>
    <cellStyle name="Normal 24 4 3 2" xfId="17186"/>
    <cellStyle name="Normal 24 4 4" xfId="7703"/>
    <cellStyle name="Normal 24 4 4 2" xfId="15138"/>
    <cellStyle name="Normal 24 4 5" xfId="11262"/>
    <cellStyle name="Normal 24 5" xfId="679"/>
    <cellStyle name="Normal 24 5 2" xfId="4269"/>
    <cellStyle name="Normal 24 5 2 2" xfId="6094"/>
    <cellStyle name="Normal 24 5 2 2 2" xfId="18296"/>
    <cellStyle name="Normal 24 5 2 3" xfId="12991"/>
    <cellStyle name="Normal 24 5 3" xfId="3567"/>
    <cellStyle name="Normal 24 5 3 2" xfId="16739"/>
    <cellStyle name="Normal 24 5 4" xfId="8238"/>
    <cellStyle name="Normal 24 5 4 2" xfId="15673"/>
    <cellStyle name="Normal 24 5 5" xfId="10724"/>
    <cellStyle name="Normal 24 6" xfId="1827"/>
    <cellStyle name="Normal 24 6 2" xfId="5343"/>
    <cellStyle name="Normal 24 6 2 2" xfId="9577"/>
    <cellStyle name="Normal 24 6 2 2 2" xfId="19369"/>
    <cellStyle name="Normal 24 6 2 3" xfId="14064"/>
    <cellStyle name="Normal 24 6 3" xfId="8773"/>
    <cellStyle name="Normal 24 6 3 2" xfId="16208"/>
    <cellStyle name="Normal 24 6 4" xfId="11797"/>
    <cellStyle name="Normal 24 7" xfId="3595"/>
    <cellStyle name="Normal 24 7 2" xfId="5869"/>
    <cellStyle name="Normal 24 7 2 2" xfId="17622"/>
    <cellStyle name="Normal 24 7 3" xfId="12317"/>
    <cellStyle name="Normal 24 8" xfId="3734"/>
    <cellStyle name="Normal 24 8 2" xfId="3492"/>
    <cellStyle name="Normal 24 8 2 2" xfId="17761"/>
    <cellStyle name="Normal 24 8 3" xfId="12456"/>
    <cellStyle name="Normal 24 9" xfId="7121"/>
    <cellStyle name="Normal 24 9 2" xfId="14601"/>
    <cellStyle name="Normal 25" xfId="103"/>
    <cellStyle name="Normal 25 10" xfId="10190"/>
    <cellStyle name="Normal 25 2" xfId="321"/>
    <cellStyle name="Normal 25 2 2" xfId="1407"/>
    <cellStyle name="Normal 25 2 2 2" xfId="4984"/>
    <cellStyle name="Normal 25 2 2 2 2" xfId="6877"/>
    <cellStyle name="Normal 25 2 2 2 2 2" xfId="19011"/>
    <cellStyle name="Normal 25 2 2 2 3" xfId="13706"/>
    <cellStyle name="Normal 25 2 2 3" xfId="3006"/>
    <cellStyle name="Normal 25 2 2 3 2" xfId="17334"/>
    <cellStyle name="Normal 25 2 2 4" xfId="7880"/>
    <cellStyle name="Normal 25 2 2 4 2" xfId="15315"/>
    <cellStyle name="Normal 25 2 2 5" xfId="11439"/>
    <cellStyle name="Normal 25 2 3" xfId="856"/>
    <cellStyle name="Normal 25 2 3 2" xfId="4446"/>
    <cellStyle name="Normal 25 2 3 2 2" xfId="2694"/>
    <cellStyle name="Normal 25 2 3 2 2 2" xfId="18473"/>
    <cellStyle name="Normal 25 2 3 2 3" xfId="13168"/>
    <cellStyle name="Normal 25 2 3 3" xfId="6675"/>
    <cellStyle name="Normal 25 2 3 3 2" xfId="16887"/>
    <cellStyle name="Normal 25 2 3 4" xfId="8415"/>
    <cellStyle name="Normal 25 2 3 4 2" xfId="15850"/>
    <cellStyle name="Normal 25 2 3 5" xfId="10901"/>
    <cellStyle name="Normal 25 2 4" xfId="2046"/>
    <cellStyle name="Normal 25 2 4 2" xfId="5520"/>
    <cellStyle name="Normal 25 2 4 2 2" xfId="9754"/>
    <cellStyle name="Normal 25 2 4 2 2 2" xfId="19546"/>
    <cellStyle name="Normal 25 2 4 2 3" xfId="14241"/>
    <cellStyle name="Normal 25 2 4 3" xfId="8950"/>
    <cellStyle name="Normal 25 2 4 3 2" xfId="16385"/>
    <cellStyle name="Normal 25 2 4 4" xfId="11974"/>
    <cellStyle name="Normal 25 2 5" xfId="3911"/>
    <cellStyle name="Normal 25 2 5 2" xfId="6179"/>
    <cellStyle name="Normal 25 2 5 2 2" xfId="17938"/>
    <cellStyle name="Normal 25 2 5 3" xfId="12633"/>
    <cellStyle name="Normal 25 2 6" xfId="7340"/>
    <cellStyle name="Normal 25 2 6 2" xfId="14778"/>
    <cellStyle name="Normal 25 2 7" xfId="10366"/>
    <cellStyle name="Normal 25 3" xfId="497"/>
    <cellStyle name="Normal 25 3 2" xfId="1583"/>
    <cellStyle name="Normal 25 3 2 2" xfId="5160"/>
    <cellStyle name="Normal 25 3 2 2 2" xfId="6702"/>
    <cellStyle name="Normal 25 3 2 2 2 2" xfId="19187"/>
    <cellStyle name="Normal 25 3 2 2 3" xfId="13882"/>
    <cellStyle name="Normal 25 3 2 3" xfId="6355"/>
    <cellStyle name="Normal 25 3 2 3 2" xfId="17481"/>
    <cellStyle name="Normal 25 3 2 4" xfId="8056"/>
    <cellStyle name="Normal 25 3 2 4 2" xfId="15491"/>
    <cellStyle name="Normal 25 3 2 5" xfId="11615"/>
    <cellStyle name="Normal 25 3 3" xfId="1032"/>
    <cellStyle name="Normal 25 3 3 2" xfId="4622"/>
    <cellStyle name="Normal 25 3 3 2 2" xfId="2898"/>
    <cellStyle name="Normal 25 3 3 2 2 2" xfId="18649"/>
    <cellStyle name="Normal 25 3 3 2 3" xfId="13344"/>
    <cellStyle name="Normal 25 3 3 3" xfId="6097"/>
    <cellStyle name="Normal 25 3 3 3 2" xfId="17034"/>
    <cellStyle name="Normal 25 3 3 4" xfId="8591"/>
    <cellStyle name="Normal 25 3 3 4 2" xfId="16026"/>
    <cellStyle name="Normal 25 3 3 5" xfId="11077"/>
    <cellStyle name="Normal 25 3 4" xfId="2222"/>
    <cellStyle name="Normal 25 3 4 2" xfId="5696"/>
    <cellStyle name="Normal 25 3 4 2 2" xfId="9930"/>
    <cellStyle name="Normal 25 3 4 2 2 2" xfId="19722"/>
    <cellStyle name="Normal 25 3 4 2 3" xfId="14417"/>
    <cellStyle name="Normal 25 3 4 3" xfId="9126"/>
    <cellStyle name="Normal 25 3 4 3 2" xfId="16561"/>
    <cellStyle name="Normal 25 3 4 4" xfId="12150"/>
    <cellStyle name="Normal 25 3 5" xfId="4087"/>
    <cellStyle name="Normal 25 3 5 2" xfId="2739"/>
    <cellStyle name="Normal 25 3 5 2 2" xfId="18114"/>
    <cellStyle name="Normal 25 3 5 3" xfId="12809"/>
    <cellStyle name="Normal 25 3 6" xfId="7516"/>
    <cellStyle name="Normal 25 3 6 2" xfId="14954"/>
    <cellStyle name="Normal 25 3 7" xfId="10542"/>
    <cellStyle name="Normal 25 4" xfId="1231"/>
    <cellStyle name="Normal 25 4 2" xfId="4808"/>
    <cellStyle name="Normal 25 4 2 2" xfId="2437"/>
    <cellStyle name="Normal 25 4 2 2 2" xfId="18835"/>
    <cellStyle name="Normal 25 4 2 3" xfId="13530"/>
    <cellStyle name="Normal 25 4 3" xfId="2448"/>
    <cellStyle name="Normal 25 4 3 2" xfId="17187"/>
    <cellStyle name="Normal 25 4 4" xfId="7704"/>
    <cellStyle name="Normal 25 4 4 2" xfId="15139"/>
    <cellStyle name="Normal 25 4 5" xfId="11263"/>
    <cellStyle name="Normal 25 5" xfId="680"/>
    <cellStyle name="Normal 25 5 2" xfId="4270"/>
    <cellStyle name="Normal 25 5 2 2" xfId="3365"/>
    <cellStyle name="Normal 25 5 2 2 2" xfId="18297"/>
    <cellStyle name="Normal 25 5 2 3" xfId="12992"/>
    <cellStyle name="Normal 25 5 3" xfId="2745"/>
    <cellStyle name="Normal 25 5 3 2" xfId="16740"/>
    <cellStyle name="Normal 25 5 4" xfId="8239"/>
    <cellStyle name="Normal 25 5 4 2" xfId="15674"/>
    <cellStyle name="Normal 25 5 5" xfId="10725"/>
    <cellStyle name="Normal 25 6" xfId="1828"/>
    <cellStyle name="Normal 25 6 2" xfId="5344"/>
    <cellStyle name="Normal 25 6 2 2" xfId="9578"/>
    <cellStyle name="Normal 25 6 2 2 2" xfId="19370"/>
    <cellStyle name="Normal 25 6 2 3" xfId="14065"/>
    <cellStyle name="Normal 25 6 3" xfId="8774"/>
    <cellStyle name="Normal 25 6 3 2" xfId="16209"/>
    <cellStyle name="Normal 25 6 4" xfId="11798"/>
    <cellStyle name="Normal 25 7" xfId="3596"/>
    <cellStyle name="Normal 25 7 2" xfId="5991"/>
    <cellStyle name="Normal 25 7 2 2" xfId="17623"/>
    <cellStyle name="Normal 25 7 3" xfId="12318"/>
    <cellStyle name="Normal 25 8" xfId="3735"/>
    <cellStyle name="Normal 25 8 2" xfId="2842"/>
    <cellStyle name="Normal 25 8 2 2" xfId="17762"/>
    <cellStyle name="Normal 25 8 3" xfId="12457"/>
    <cellStyle name="Normal 25 9" xfId="7122"/>
    <cellStyle name="Normal 25 9 2" xfId="14602"/>
    <cellStyle name="Normal 26" xfId="104"/>
    <cellStyle name="Normal 26 10" xfId="10191"/>
    <cellStyle name="Normal 26 2" xfId="322"/>
    <cellStyle name="Normal 26 2 2" xfId="1408"/>
    <cellStyle name="Normal 26 2 2 2" xfId="4985"/>
    <cellStyle name="Normal 26 2 2 2 2" xfId="6201"/>
    <cellStyle name="Normal 26 2 2 2 2 2" xfId="19012"/>
    <cellStyle name="Normal 26 2 2 2 3" xfId="13707"/>
    <cellStyle name="Normal 26 2 2 3" xfId="3374"/>
    <cellStyle name="Normal 26 2 2 3 2" xfId="17335"/>
    <cellStyle name="Normal 26 2 2 4" xfId="7881"/>
    <cellStyle name="Normal 26 2 2 4 2" xfId="15316"/>
    <cellStyle name="Normal 26 2 2 5" xfId="11440"/>
    <cellStyle name="Normal 26 2 3" xfId="857"/>
    <cellStyle name="Normal 26 2 3 2" xfId="4447"/>
    <cellStyle name="Normal 26 2 3 2 2" xfId="2911"/>
    <cellStyle name="Normal 26 2 3 2 2 2" xfId="18474"/>
    <cellStyle name="Normal 26 2 3 2 3" xfId="13169"/>
    <cellStyle name="Normal 26 2 3 3" xfId="6570"/>
    <cellStyle name="Normal 26 2 3 3 2" xfId="16888"/>
    <cellStyle name="Normal 26 2 3 4" xfId="8416"/>
    <cellStyle name="Normal 26 2 3 4 2" xfId="15851"/>
    <cellStyle name="Normal 26 2 3 5" xfId="10902"/>
    <cellStyle name="Normal 26 2 4" xfId="2047"/>
    <cellStyle name="Normal 26 2 4 2" xfId="5521"/>
    <cellStyle name="Normal 26 2 4 2 2" xfId="9755"/>
    <cellStyle name="Normal 26 2 4 2 2 2" xfId="19547"/>
    <cellStyle name="Normal 26 2 4 2 3" xfId="14242"/>
    <cellStyle name="Normal 26 2 4 3" xfId="8951"/>
    <cellStyle name="Normal 26 2 4 3 2" xfId="16386"/>
    <cellStyle name="Normal 26 2 4 4" xfId="11975"/>
    <cellStyle name="Normal 26 2 5" xfId="3912"/>
    <cellStyle name="Normal 26 2 5 2" xfId="6627"/>
    <cellStyle name="Normal 26 2 5 2 2" xfId="17939"/>
    <cellStyle name="Normal 26 2 5 3" xfId="12634"/>
    <cellStyle name="Normal 26 2 6" xfId="7341"/>
    <cellStyle name="Normal 26 2 6 2" xfId="14779"/>
    <cellStyle name="Normal 26 2 7" xfId="10367"/>
    <cellStyle name="Normal 26 3" xfId="498"/>
    <cellStyle name="Normal 26 3 2" xfId="1584"/>
    <cellStyle name="Normal 26 3 2 2" xfId="5161"/>
    <cellStyle name="Normal 26 3 2 2 2" xfId="6052"/>
    <cellStyle name="Normal 26 3 2 2 2 2" xfId="19188"/>
    <cellStyle name="Normal 26 3 2 2 3" xfId="13883"/>
    <cellStyle name="Normal 26 3 2 3" xfId="2889"/>
    <cellStyle name="Normal 26 3 2 3 2" xfId="17482"/>
    <cellStyle name="Normal 26 3 2 4" xfId="8057"/>
    <cellStyle name="Normal 26 3 2 4 2" xfId="15492"/>
    <cellStyle name="Normal 26 3 2 5" xfId="11616"/>
    <cellStyle name="Normal 26 3 3" xfId="1033"/>
    <cellStyle name="Normal 26 3 3 2" xfId="4623"/>
    <cellStyle name="Normal 26 3 3 2 2" xfId="3553"/>
    <cellStyle name="Normal 26 3 3 2 2 2" xfId="18650"/>
    <cellStyle name="Normal 26 3 3 2 3" xfId="13345"/>
    <cellStyle name="Normal 26 3 3 3" xfId="2629"/>
    <cellStyle name="Normal 26 3 3 3 2" xfId="17035"/>
    <cellStyle name="Normal 26 3 3 4" xfId="8592"/>
    <cellStyle name="Normal 26 3 3 4 2" xfId="16027"/>
    <cellStyle name="Normal 26 3 3 5" xfId="11078"/>
    <cellStyle name="Normal 26 3 4" xfId="2223"/>
    <cellStyle name="Normal 26 3 4 2" xfId="5697"/>
    <cellStyle name="Normal 26 3 4 2 2" xfId="9931"/>
    <cellStyle name="Normal 26 3 4 2 2 2" xfId="19723"/>
    <cellStyle name="Normal 26 3 4 2 3" xfId="14418"/>
    <cellStyle name="Normal 26 3 4 3" xfId="9127"/>
    <cellStyle name="Normal 26 3 4 3 2" xfId="16562"/>
    <cellStyle name="Normal 26 3 4 4" xfId="12151"/>
    <cellStyle name="Normal 26 3 5" xfId="4088"/>
    <cellStyle name="Normal 26 3 5 2" xfId="6254"/>
    <cellStyle name="Normal 26 3 5 2 2" xfId="18115"/>
    <cellStyle name="Normal 26 3 5 3" xfId="12810"/>
    <cellStyle name="Normal 26 3 6" xfId="7517"/>
    <cellStyle name="Normal 26 3 6 2" xfId="14955"/>
    <cellStyle name="Normal 26 3 7" xfId="10543"/>
    <cellStyle name="Normal 26 4" xfId="1232"/>
    <cellStyle name="Normal 26 4 2" xfId="4809"/>
    <cellStyle name="Normal 26 4 2 2" xfId="6262"/>
    <cellStyle name="Normal 26 4 2 2 2" xfId="18836"/>
    <cellStyle name="Normal 26 4 2 3" xfId="13531"/>
    <cellStyle name="Normal 26 4 3" xfId="6503"/>
    <cellStyle name="Normal 26 4 3 2" xfId="17188"/>
    <cellStyle name="Normal 26 4 4" xfId="7705"/>
    <cellStyle name="Normal 26 4 4 2" xfId="15140"/>
    <cellStyle name="Normal 26 4 5" xfId="11264"/>
    <cellStyle name="Normal 26 5" xfId="681"/>
    <cellStyle name="Normal 26 5 2" xfId="4271"/>
    <cellStyle name="Normal 26 5 2 2" xfId="3161"/>
    <cellStyle name="Normal 26 5 2 2 2" xfId="18298"/>
    <cellStyle name="Normal 26 5 2 3" xfId="12993"/>
    <cellStyle name="Normal 26 5 3" xfId="6629"/>
    <cellStyle name="Normal 26 5 3 2" xfId="16741"/>
    <cellStyle name="Normal 26 5 4" xfId="8240"/>
    <cellStyle name="Normal 26 5 4 2" xfId="15675"/>
    <cellStyle name="Normal 26 5 5" xfId="10726"/>
    <cellStyle name="Normal 26 6" xfId="1829"/>
    <cellStyle name="Normal 26 6 2" xfId="5345"/>
    <cellStyle name="Normal 26 6 2 2" xfId="9579"/>
    <cellStyle name="Normal 26 6 2 2 2" xfId="19371"/>
    <cellStyle name="Normal 26 6 2 3" xfId="14066"/>
    <cellStyle name="Normal 26 6 3" xfId="8775"/>
    <cellStyle name="Normal 26 6 3 2" xfId="16210"/>
    <cellStyle name="Normal 26 6 4" xfId="11799"/>
    <cellStyle name="Normal 26 7" xfId="3597"/>
    <cellStyle name="Normal 26 7 2" xfId="6456"/>
    <cellStyle name="Normal 26 7 2 2" xfId="17624"/>
    <cellStyle name="Normal 26 7 3" xfId="12319"/>
    <cellStyle name="Normal 26 8" xfId="3736"/>
    <cellStyle name="Normal 26 8 2" xfId="6037"/>
    <cellStyle name="Normal 26 8 2 2" xfId="17763"/>
    <cellStyle name="Normal 26 8 3" xfId="12458"/>
    <cellStyle name="Normal 26 9" xfId="7123"/>
    <cellStyle name="Normal 26 9 2" xfId="14603"/>
    <cellStyle name="Normal 27" xfId="105"/>
    <cellStyle name="Normal 27 10" xfId="10192"/>
    <cellStyle name="Normal 27 2" xfId="323"/>
    <cellStyle name="Normal 27 2 2" xfId="1409"/>
    <cellStyle name="Normal 27 2 2 2" xfId="4986"/>
    <cellStyle name="Normal 27 2 2 2 2" xfId="3130"/>
    <cellStyle name="Normal 27 2 2 2 2 2" xfId="19013"/>
    <cellStyle name="Normal 27 2 2 2 3" xfId="13708"/>
    <cellStyle name="Normal 27 2 2 3" xfId="2486"/>
    <cellStyle name="Normal 27 2 2 3 2" xfId="17336"/>
    <cellStyle name="Normal 27 2 2 4" xfId="7882"/>
    <cellStyle name="Normal 27 2 2 4 2" xfId="15317"/>
    <cellStyle name="Normal 27 2 2 5" xfId="11441"/>
    <cellStyle name="Normal 27 2 3" xfId="858"/>
    <cellStyle name="Normal 27 2 3 2" xfId="4448"/>
    <cellStyle name="Normal 27 2 3 2 2" xfId="6532"/>
    <cellStyle name="Normal 27 2 3 2 2 2" xfId="18475"/>
    <cellStyle name="Normal 27 2 3 2 3" xfId="13170"/>
    <cellStyle name="Normal 27 2 3 3" xfId="3457"/>
    <cellStyle name="Normal 27 2 3 3 2" xfId="16889"/>
    <cellStyle name="Normal 27 2 3 4" xfId="8417"/>
    <cellStyle name="Normal 27 2 3 4 2" xfId="15852"/>
    <cellStyle name="Normal 27 2 3 5" xfId="10903"/>
    <cellStyle name="Normal 27 2 4" xfId="2048"/>
    <cellStyle name="Normal 27 2 4 2" xfId="5522"/>
    <cellStyle name="Normal 27 2 4 2 2" xfId="9756"/>
    <cellStyle name="Normal 27 2 4 2 2 2" xfId="19548"/>
    <cellStyle name="Normal 27 2 4 2 3" xfId="14243"/>
    <cellStyle name="Normal 27 2 4 3" xfId="8952"/>
    <cellStyle name="Normal 27 2 4 3 2" xfId="16387"/>
    <cellStyle name="Normal 27 2 4 4" xfId="11976"/>
    <cellStyle name="Normal 27 2 5" xfId="3913"/>
    <cellStyle name="Normal 27 2 5 2" xfId="5929"/>
    <cellStyle name="Normal 27 2 5 2 2" xfId="17940"/>
    <cellStyle name="Normal 27 2 5 3" xfId="12635"/>
    <cellStyle name="Normal 27 2 6" xfId="7342"/>
    <cellStyle name="Normal 27 2 6 2" xfId="14780"/>
    <cellStyle name="Normal 27 2 7" xfId="10368"/>
    <cellStyle name="Normal 27 3" xfId="499"/>
    <cellStyle name="Normal 27 3 2" xfId="1585"/>
    <cellStyle name="Normal 27 3 2 2" xfId="5162"/>
    <cellStyle name="Normal 27 3 2 2 2" xfId="6996"/>
    <cellStyle name="Normal 27 3 2 2 2 2" xfId="19189"/>
    <cellStyle name="Normal 27 3 2 2 3" xfId="13884"/>
    <cellStyle name="Normal 27 3 2 3" xfId="2754"/>
    <cellStyle name="Normal 27 3 2 3 2" xfId="17483"/>
    <cellStyle name="Normal 27 3 2 4" xfId="8058"/>
    <cellStyle name="Normal 27 3 2 4 2" xfId="15493"/>
    <cellStyle name="Normal 27 3 2 5" xfId="11617"/>
    <cellStyle name="Normal 27 3 3" xfId="1034"/>
    <cellStyle name="Normal 27 3 3 2" xfId="4624"/>
    <cellStyle name="Normal 27 3 3 2 2" xfId="3530"/>
    <cellStyle name="Normal 27 3 3 2 2 2" xfId="18651"/>
    <cellStyle name="Normal 27 3 3 2 3" xfId="13346"/>
    <cellStyle name="Normal 27 3 3 3" xfId="3297"/>
    <cellStyle name="Normal 27 3 3 3 2" xfId="17036"/>
    <cellStyle name="Normal 27 3 3 4" xfId="8593"/>
    <cellStyle name="Normal 27 3 3 4 2" xfId="16028"/>
    <cellStyle name="Normal 27 3 3 5" xfId="11079"/>
    <cellStyle name="Normal 27 3 4" xfId="2224"/>
    <cellStyle name="Normal 27 3 4 2" xfId="5698"/>
    <cellStyle name="Normal 27 3 4 2 2" xfId="9932"/>
    <cellStyle name="Normal 27 3 4 2 2 2" xfId="19724"/>
    <cellStyle name="Normal 27 3 4 2 3" xfId="14419"/>
    <cellStyle name="Normal 27 3 4 3" xfId="9128"/>
    <cellStyle name="Normal 27 3 4 3 2" xfId="16563"/>
    <cellStyle name="Normal 27 3 4 4" xfId="12152"/>
    <cellStyle name="Normal 27 3 5" xfId="4089"/>
    <cellStyle name="Normal 27 3 5 2" xfId="2622"/>
    <cellStyle name="Normal 27 3 5 2 2" xfId="18116"/>
    <cellStyle name="Normal 27 3 5 3" xfId="12811"/>
    <cellStyle name="Normal 27 3 6" xfId="7518"/>
    <cellStyle name="Normal 27 3 6 2" xfId="14956"/>
    <cellStyle name="Normal 27 3 7" xfId="10544"/>
    <cellStyle name="Normal 27 4" xfId="1233"/>
    <cellStyle name="Normal 27 4 2" xfId="4810"/>
    <cellStyle name="Normal 27 4 2 2" xfId="2598"/>
    <cellStyle name="Normal 27 4 2 2 2" xfId="18837"/>
    <cellStyle name="Normal 27 4 2 3" xfId="13532"/>
    <cellStyle name="Normal 27 4 3" xfId="6126"/>
    <cellStyle name="Normal 27 4 3 2" xfId="17189"/>
    <cellStyle name="Normal 27 4 4" xfId="7706"/>
    <cellStyle name="Normal 27 4 4 2" xfId="15141"/>
    <cellStyle name="Normal 27 4 5" xfId="11265"/>
    <cellStyle name="Normal 27 5" xfId="682"/>
    <cellStyle name="Normal 27 5 2" xfId="4272"/>
    <cellStyle name="Normal 27 5 2 2" xfId="3454"/>
    <cellStyle name="Normal 27 5 2 2 2" xfId="18299"/>
    <cellStyle name="Normal 27 5 2 3" xfId="12994"/>
    <cellStyle name="Normal 27 5 3" xfId="6863"/>
    <cellStyle name="Normal 27 5 3 2" xfId="16742"/>
    <cellStyle name="Normal 27 5 4" xfId="8241"/>
    <cellStyle name="Normal 27 5 4 2" xfId="15676"/>
    <cellStyle name="Normal 27 5 5" xfId="10727"/>
    <cellStyle name="Normal 27 6" xfId="1830"/>
    <cellStyle name="Normal 27 6 2" xfId="5346"/>
    <cellStyle name="Normal 27 6 2 2" xfId="9580"/>
    <cellStyle name="Normal 27 6 2 2 2" xfId="19372"/>
    <cellStyle name="Normal 27 6 2 3" xfId="14067"/>
    <cellStyle name="Normal 27 6 3" xfId="8776"/>
    <cellStyle name="Normal 27 6 3 2" xfId="16211"/>
    <cellStyle name="Normal 27 6 4" xfId="11800"/>
    <cellStyle name="Normal 27 7" xfId="3598"/>
    <cellStyle name="Normal 27 7 2" xfId="3445"/>
    <cellStyle name="Normal 27 7 2 2" xfId="17625"/>
    <cellStyle name="Normal 27 7 3" xfId="12320"/>
    <cellStyle name="Normal 27 8" xfId="3737"/>
    <cellStyle name="Normal 27 8 2" xfId="3079"/>
    <cellStyle name="Normal 27 8 2 2" xfId="17764"/>
    <cellStyle name="Normal 27 8 3" xfId="12459"/>
    <cellStyle name="Normal 27 9" xfId="7124"/>
    <cellStyle name="Normal 27 9 2" xfId="14604"/>
    <cellStyle name="Normal 28" xfId="106"/>
    <cellStyle name="Normal 28 10" xfId="10193"/>
    <cellStyle name="Normal 28 2" xfId="324"/>
    <cellStyle name="Normal 28 2 2" xfId="1410"/>
    <cellStyle name="Normal 28 2 2 2" xfId="4987"/>
    <cellStyle name="Normal 28 2 2 2 2" xfId="5918"/>
    <cellStyle name="Normal 28 2 2 2 2 2" xfId="19014"/>
    <cellStyle name="Normal 28 2 2 2 3" xfId="13709"/>
    <cellStyle name="Normal 28 2 2 3" xfId="2401"/>
    <cellStyle name="Normal 28 2 2 3 2" xfId="17337"/>
    <cellStyle name="Normal 28 2 2 4" xfId="7883"/>
    <cellStyle name="Normal 28 2 2 4 2" xfId="15318"/>
    <cellStyle name="Normal 28 2 2 5" xfId="11442"/>
    <cellStyle name="Normal 28 2 3" xfId="859"/>
    <cellStyle name="Normal 28 2 3 2" xfId="4449"/>
    <cellStyle name="Normal 28 2 3 2 2" xfId="2574"/>
    <cellStyle name="Normal 28 2 3 2 2 2" xfId="18476"/>
    <cellStyle name="Normal 28 2 3 2 3" xfId="13171"/>
    <cellStyle name="Normal 28 2 3 3" xfId="6963"/>
    <cellStyle name="Normal 28 2 3 3 2" xfId="16890"/>
    <cellStyle name="Normal 28 2 3 4" xfId="8418"/>
    <cellStyle name="Normal 28 2 3 4 2" xfId="15853"/>
    <cellStyle name="Normal 28 2 3 5" xfId="10904"/>
    <cellStyle name="Normal 28 2 4" xfId="2049"/>
    <cellStyle name="Normal 28 2 4 2" xfId="5523"/>
    <cellStyle name="Normal 28 2 4 2 2" xfId="9757"/>
    <cellStyle name="Normal 28 2 4 2 2 2" xfId="19549"/>
    <cellStyle name="Normal 28 2 4 2 3" xfId="14244"/>
    <cellStyle name="Normal 28 2 4 3" xfId="8953"/>
    <cellStyle name="Normal 28 2 4 3 2" xfId="16388"/>
    <cellStyle name="Normal 28 2 4 4" xfId="11977"/>
    <cellStyle name="Normal 28 2 5" xfId="3914"/>
    <cellStyle name="Normal 28 2 5 2" xfId="5992"/>
    <cellStyle name="Normal 28 2 5 2 2" xfId="17941"/>
    <cellStyle name="Normal 28 2 5 3" xfId="12636"/>
    <cellStyle name="Normal 28 2 6" xfId="7343"/>
    <cellStyle name="Normal 28 2 6 2" xfId="14781"/>
    <cellStyle name="Normal 28 2 7" xfId="10369"/>
    <cellStyle name="Normal 28 3" xfId="500"/>
    <cellStyle name="Normal 28 3 2" xfId="1586"/>
    <cellStyle name="Normal 28 3 2 2" xfId="5163"/>
    <cellStyle name="Normal 28 3 2 2 2" xfId="6365"/>
    <cellStyle name="Normal 28 3 2 2 2 2" xfId="19190"/>
    <cellStyle name="Normal 28 3 2 2 3" xfId="13885"/>
    <cellStyle name="Normal 28 3 2 3" xfId="6025"/>
    <cellStyle name="Normal 28 3 2 3 2" xfId="17484"/>
    <cellStyle name="Normal 28 3 2 4" xfId="8059"/>
    <cellStyle name="Normal 28 3 2 4 2" xfId="15494"/>
    <cellStyle name="Normal 28 3 2 5" xfId="11618"/>
    <cellStyle name="Normal 28 3 3" xfId="1035"/>
    <cellStyle name="Normal 28 3 3 2" xfId="4625"/>
    <cellStyle name="Normal 28 3 3 2 2" xfId="3412"/>
    <cellStyle name="Normal 28 3 3 2 2 2" xfId="18652"/>
    <cellStyle name="Normal 28 3 3 2 3" xfId="13347"/>
    <cellStyle name="Normal 28 3 3 3" xfId="2630"/>
    <cellStyle name="Normal 28 3 3 3 2" xfId="17037"/>
    <cellStyle name="Normal 28 3 3 4" xfId="8594"/>
    <cellStyle name="Normal 28 3 3 4 2" xfId="16029"/>
    <cellStyle name="Normal 28 3 3 5" xfId="11080"/>
    <cellStyle name="Normal 28 3 4" xfId="2225"/>
    <cellStyle name="Normal 28 3 4 2" xfId="5699"/>
    <cellStyle name="Normal 28 3 4 2 2" xfId="9933"/>
    <cellStyle name="Normal 28 3 4 2 2 2" xfId="19725"/>
    <cellStyle name="Normal 28 3 4 2 3" xfId="14420"/>
    <cellStyle name="Normal 28 3 4 3" xfId="9129"/>
    <cellStyle name="Normal 28 3 4 3 2" xfId="16564"/>
    <cellStyle name="Normal 28 3 4 4" xfId="12153"/>
    <cellStyle name="Normal 28 3 5" xfId="4090"/>
    <cellStyle name="Normal 28 3 5 2" xfId="6088"/>
    <cellStyle name="Normal 28 3 5 2 2" xfId="18117"/>
    <cellStyle name="Normal 28 3 5 3" xfId="12812"/>
    <cellStyle name="Normal 28 3 6" xfId="7519"/>
    <cellStyle name="Normal 28 3 6 2" xfId="14957"/>
    <cellStyle name="Normal 28 3 7" xfId="10545"/>
    <cellStyle name="Normal 28 4" xfId="1234"/>
    <cellStyle name="Normal 28 4 2" xfId="4811"/>
    <cellStyle name="Normal 28 4 2 2" xfId="6205"/>
    <cellStyle name="Normal 28 4 2 2 2" xfId="18838"/>
    <cellStyle name="Normal 28 4 2 3" xfId="13533"/>
    <cellStyle name="Normal 28 4 3" xfId="6266"/>
    <cellStyle name="Normal 28 4 3 2" xfId="17190"/>
    <cellStyle name="Normal 28 4 4" xfId="7707"/>
    <cellStyle name="Normal 28 4 4 2" xfId="15142"/>
    <cellStyle name="Normal 28 4 5" xfId="11266"/>
    <cellStyle name="Normal 28 5" xfId="683"/>
    <cellStyle name="Normal 28 5 2" xfId="4273"/>
    <cellStyle name="Normal 28 5 2 2" xfId="6516"/>
    <cellStyle name="Normal 28 5 2 2 2" xfId="18300"/>
    <cellStyle name="Normal 28 5 2 3" xfId="12995"/>
    <cellStyle name="Normal 28 5 3" xfId="2805"/>
    <cellStyle name="Normal 28 5 3 2" xfId="16743"/>
    <cellStyle name="Normal 28 5 4" xfId="8242"/>
    <cellStyle name="Normal 28 5 4 2" xfId="15677"/>
    <cellStyle name="Normal 28 5 5" xfId="10728"/>
    <cellStyle name="Normal 28 6" xfId="1831"/>
    <cellStyle name="Normal 28 6 2" xfId="5347"/>
    <cellStyle name="Normal 28 6 2 2" xfId="9581"/>
    <cellStyle name="Normal 28 6 2 2 2" xfId="19373"/>
    <cellStyle name="Normal 28 6 2 3" xfId="14068"/>
    <cellStyle name="Normal 28 6 3" xfId="8777"/>
    <cellStyle name="Normal 28 6 3 2" xfId="16212"/>
    <cellStyle name="Normal 28 6 4" xfId="11801"/>
    <cellStyle name="Normal 28 7" xfId="3599"/>
    <cellStyle name="Normal 28 7 2" xfId="3193"/>
    <cellStyle name="Normal 28 7 2 2" xfId="17626"/>
    <cellStyle name="Normal 28 7 3" xfId="12321"/>
    <cellStyle name="Normal 28 8" xfId="3738"/>
    <cellStyle name="Normal 28 8 2" xfId="6615"/>
    <cellStyle name="Normal 28 8 2 2" xfId="17765"/>
    <cellStyle name="Normal 28 8 3" xfId="12460"/>
    <cellStyle name="Normal 28 9" xfId="7125"/>
    <cellStyle name="Normal 28 9 2" xfId="14605"/>
    <cellStyle name="Normal 29" xfId="107"/>
    <cellStyle name="Normal 29 10" xfId="10194"/>
    <cellStyle name="Normal 29 2" xfId="325"/>
    <cellStyle name="Normal 29 2 2" xfId="1411"/>
    <cellStyle name="Normal 29 2 2 2" xfId="4988"/>
    <cellStyle name="Normal 29 2 2 2 2" xfId="3537"/>
    <cellStyle name="Normal 29 2 2 2 2 2" xfId="19015"/>
    <cellStyle name="Normal 29 2 2 2 3" xfId="13710"/>
    <cellStyle name="Normal 29 2 2 3" xfId="6224"/>
    <cellStyle name="Normal 29 2 2 3 2" xfId="17338"/>
    <cellStyle name="Normal 29 2 2 4" xfId="7884"/>
    <cellStyle name="Normal 29 2 2 4 2" xfId="15319"/>
    <cellStyle name="Normal 29 2 2 5" xfId="11443"/>
    <cellStyle name="Normal 29 2 3" xfId="860"/>
    <cellStyle name="Normal 29 2 3 2" xfId="4450"/>
    <cellStyle name="Normal 29 2 3 2 2" xfId="6527"/>
    <cellStyle name="Normal 29 2 3 2 2 2" xfId="18477"/>
    <cellStyle name="Normal 29 2 3 2 3" xfId="13172"/>
    <cellStyle name="Normal 29 2 3 3" xfId="6848"/>
    <cellStyle name="Normal 29 2 3 3 2" xfId="16891"/>
    <cellStyle name="Normal 29 2 3 4" xfId="8419"/>
    <cellStyle name="Normal 29 2 3 4 2" xfId="15854"/>
    <cellStyle name="Normal 29 2 3 5" xfId="10905"/>
    <cellStyle name="Normal 29 2 4" xfId="2050"/>
    <cellStyle name="Normal 29 2 4 2" xfId="5524"/>
    <cellStyle name="Normal 29 2 4 2 2" xfId="9758"/>
    <cellStyle name="Normal 29 2 4 2 2 2" xfId="19550"/>
    <cellStyle name="Normal 29 2 4 2 3" xfId="14245"/>
    <cellStyle name="Normal 29 2 4 3" xfId="8954"/>
    <cellStyle name="Normal 29 2 4 3 2" xfId="16389"/>
    <cellStyle name="Normal 29 2 4 4" xfId="11978"/>
    <cellStyle name="Normal 29 2 5" xfId="3915"/>
    <cellStyle name="Normal 29 2 5 2" xfId="3415"/>
    <cellStyle name="Normal 29 2 5 2 2" xfId="17942"/>
    <cellStyle name="Normal 29 2 5 3" xfId="12637"/>
    <cellStyle name="Normal 29 2 6" xfId="7344"/>
    <cellStyle name="Normal 29 2 6 2" xfId="14782"/>
    <cellStyle name="Normal 29 2 7" xfId="10370"/>
    <cellStyle name="Normal 29 3" xfId="501"/>
    <cellStyle name="Normal 29 3 2" xfId="1587"/>
    <cellStyle name="Normal 29 3 2 2" xfId="5164"/>
    <cellStyle name="Normal 29 3 2 2 2" xfId="6153"/>
    <cellStyle name="Normal 29 3 2 2 2 2" xfId="19191"/>
    <cellStyle name="Normal 29 3 2 2 3" xfId="13886"/>
    <cellStyle name="Normal 29 3 2 3" xfId="6869"/>
    <cellStyle name="Normal 29 3 2 3 2" xfId="17485"/>
    <cellStyle name="Normal 29 3 2 4" xfId="8060"/>
    <cellStyle name="Normal 29 3 2 4 2" xfId="15495"/>
    <cellStyle name="Normal 29 3 2 5" xfId="11619"/>
    <cellStyle name="Normal 29 3 3" xfId="1036"/>
    <cellStyle name="Normal 29 3 3 2" xfId="4626"/>
    <cellStyle name="Normal 29 3 3 2 2" xfId="6202"/>
    <cellStyle name="Normal 29 3 3 2 2 2" xfId="18653"/>
    <cellStyle name="Normal 29 3 3 2 3" xfId="13348"/>
    <cellStyle name="Normal 29 3 3 3" xfId="3228"/>
    <cellStyle name="Normal 29 3 3 3 2" xfId="17038"/>
    <cellStyle name="Normal 29 3 3 4" xfId="8595"/>
    <cellStyle name="Normal 29 3 3 4 2" xfId="16030"/>
    <cellStyle name="Normal 29 3 3 5" xfId="11081"/>
    <cellStyle name="Normal 29 3 4" xfId="2226"/>
    <cellStyle name="Normal 29 3 4 2" xfId="5700"/>
    <cellStyle name="Normal 29 3 4 2 2" xfId="9934"/>
    <cellStyle name="Normal 29 3 4 2 2 2" xfId="19726"/>
    <cellStyle name="Normal 29 3 4 2 3" xfId="14421"/>
    <cellStyle name="Normal 29 3 4 3" xfId="9130"/>
    <cellStyle name="Normal 29 3 4 3 2" xfId="16565"/>
    <cellStyle name="Normal 29 3 4 4" xfId="12154"/>
    <cellStyle name="Normal 29 3 5" xfId="4091"/>
    <cellStyle name="Normal 29 3 5 2" xfId="6620"/>
    <cellStyle name="Normal 29 3 5 2 2" xfId="18118"/>
    <cellStyle name="Normal 29 3 5 3" xfId="12813"/>
    <cellStyle name="Normal 29 3 6" xfId="7520"/>
    <cellStyle name="Normal 29 3 6 2" xfId="14958"/>
    <cellStyle name="Normal 29 3 7" xfId="10546"/>
    <cellStyle name="Normal 29 4" xfId="1235"/>
    <cellStyle name="Normal 29 4 2" xfId="4812"/>
    <cellStyle name="Normal 29 4 2 2" xfId="3126"/>
    <cellStyle name="Normal 29 4 2 2 2" xfId="18839"/>
    <cellStyle name="Normal 29 4 2 3" xfId="13534"/>
    <cellStyle name="Normal 29 4 3" xfId="3559"/>
    <cellStyle name="Normal 29 4 3 2" xfId="17191"/>
    <cellStyle name="Normal 29 4 4" xfId="7708"/>
    <cellStyle name="Normal 29 4 4 2" xfId="15143"/>
    <cellStyle name="Normal 29 4 5" xfId="11267"/>
    <cellStyle name="Normal 29 5" xfId="684"/>
    <cellStyle name="Normal 29 5 2" xfId="4274"/>
    <cellStyle name="Normal 29 5 2 2" xfId="6855"/>
    <cellStyle name="Normal 29 5 2 2 2" xfId="18301"/>
    <cellStyle name="Normal 29 5 2 3" xfId="12996"/>
    <cellStyle name="Normal 29 5 3" xfId="3188"/>
    <cellStyle name="Normal 29 5 3 2" xfId="16744"/>
    <cellStyle name="Normal 29 5 4" xfId="8243"/>
    <cellStyle name="Normal 29 5 4 2" xfId="15678"/>
    <cellStyle name="Normal 29 5 5" xfId="10729"/>
    <cellStyle name="Normal 29 6" xfId="1832"/>
    <cellStyle name="Normal 29 6 2" xfId="5348"/>
    <cellStyle name="Normal 29 6 2 2" xfId="9582"/>
    <cellStyle name="Normal 29 6 2 2 2" xfId="19374"/>
    <cellStyle name="Normal 29 6 2 3" xfId="14069"/>
    <cellStyle name="Normal 29 6 3" xfId="8778"/>
    <cellStyle name="Normal 29 6 3 2" xfId="16213"/>
    <cellStyle name="Normal 29 6 4" xfId="11802"/>
    <cellStyle name="Normal 29 7" xfId="3600"/>
    <cellStyle name="Normal 29 7 2" xfId="3216"/>
    <cellStyle name="Normal 29 7 2 2" xfId="17627"/>
    <cellStyle name="Normal 29 7 3" xfId="12322"/>
    <cellStyle name="Normal 29 8" xfId="3739"/>
    <cellStyle name="Normal 29 8 2" xfId="2786"/>
    <cellStyle name="Normal 29 8 2 2" xfId="17766"/>
    <cellStyle name="Normal 29 8 3" xfId="12461"/>
    <cellStyle name="Normal 29 9" xfId="7126"/>
    <cellStyle name="Normal 29 9 2" xfId="14606"/>
    <cellStyle name="Normal 3" xfId="3"/>
    <cellStyle name="Normal 3 2" xfId="77"/>
    <cellStyle name="Normal 3 2 2" xfId="233"/>
    <cellStyle name="Normal 3 2 2 2" xfId="451"/>
    <cellStyle name="Normal 3 2 2 2 2" xfId="1537"/>
    <cellStyle name="Normal 3 2 2 2 2 2" xfId="5114"/>
    <cellStyle name="Normal 3 2 2 2 2 2 2" xfId="9506"/>
    <cellStyle name="Normal 3 2 2 2 2 2 2 2" xfId="19141"/>
    <cellStyle name="Normal 3 2 2 2 2 2 3" xfId="13836"/>
    <cellStyle name="Normal 3 2 2 2 2 3" xfId="8010"/>
    <cellStyle name="Normal 3 2 2 2 2 3 2" xfId="15445"/>
    <cellStyle name="Normal 3 2 2 2 2 4" xfId="11569"/>
    <cellStyle name="Normal 3 2 2 2 3" xfId="986"/>
    <cellStyle name="Normal 3 2 2 2 3 2" xfId="4576"/>
    <cellStyle name="Normal 3 2 2 2 3 2 2" xfId="9415"/>
    <cellStyle name="Normal 3 2 2 2 3 2 2 2" xfId="18603"/>
    <cellStyle name="Normal 3 2 2 2 3 2 3" xfId="13298"/>
    <cellStyle name="Normal 3 2 2 2 3 3" xfId="8545"/>
    <cellStyle name="Normal 3 2 2 2 3 3 2" xfId="15980"/>
    <cellStyle name="Normal 3 2 2 2 3 4" xfId="11031"/>
    <cellStyle name="Normal 3 2 2 2 4" xfId="2176"/>
    <cellStyle name="Normal 3 2 2 2 4 2" xfId="5650"/>
    <cellStyle name="Normal 3 2 2 2 4 2 2" xfId="9884"/>
    <cellStyle name="Normal 3 2 2 2 4 2 2 2" xfId="19676"/>
    <cellStyle name="Normal 3 2 2 2 4 2 3" xfId="14371"/>
    <cellStyle name="Normal 3 2 2 2 4 3" xfId="9080"/>
    <cellStyle name="Normal 3 2 2 2 4 3 2" xfId="16515"/>
    <cellStyle name="Normal 3 2 2 2 4 4" xfId="12104"/>
    <cellStyle name="Normal 3 2 2 2 5" xfId="4041"/>
    <cellStyle name="Normal 3 2 2 2 5 2" xfId="9326"/>
    <cellStyle name="Normal 3 2 2 2 5 2 2" xfId="18068"/>
    <cellStyle name="Normal 3 2 2 2 5 3" xfId="12763"/>
    <cellStyle name="Normal 3 2 2 2 6" xfId="7470"/>
    <cellStyle name="Normal 3 2 2 2 6 2" xfId="14908"/>
    <cellStyle name="Normal 3 2 2 2 7" xfId="10496"/>
    <cellStyle name="Normal 3 2 2 3" xfId="627"/>
    <cellStyle name="Normal 3 2 2 3 2" xfId="1713"/>
    <cellStyle name="Normal 3 2 2 3 2 2" xfId="5290"/>
    <cellStyle name="Normal 3 2 2 3 2 2 2" xfId="9535"/>
    <cellStyle name="Normal 3 2 2 3 2 2 2 2" xfId="19317"/>
    <cellStyle name="Normal 3 2 2 3 2 2 3" xfId="14012"/>
    <cellStyle name="Normal 3 2 2 3 2 3" xfId="8186"/>
    <cellStyle name="Normal 3 2 2 3 2 3 2" xfId="15621"/>
    <cellStyle name="Normal 3 2 2 3 2 4" xfId="11745"/>
    <cellStyle name="Normal 3 2 2 3 3" xfId="1162"/>
    <cellStyle name="Normal 3 2 2 3 3 2" xfId="4752"/>
    <cellStyle name="Normal 3 2 2 3 3 2 2" xfId="9444"/>
    <cellStyle name="Normal 3 2 2 3 3 2 2 2" xfId="18779"/>
    <cellStyle name="Normal 3 2 2 3 3 2 3" xfId="13474"/>
    <cellStyle name="Normal 3 2 2 3 3 3" xfId="8721"/>
    <cellStyle name="Normal 3 2 2 3 3 3 2" xfId="16156"/>
    <cellStyle name="Normal 3 2 2 3 3 4" xfId="11207"/>
    <cellStyle name="Normal 3 2 2 3 4" xfId="2352"/>
    <cellStyle name="Normal 3 2 2 3 4 2" xfId="5826"/>
    <cellStyle name="Normal 3 2 2 3 4 2 2" xfId="10060"/>
    <cellStyle name="Normal 3 2 2 3 4 2 2 2" xfId="19852"/>
    <cellStyle name="Normal 3 2 2 3 4 2 3" xfId="14547"/>
    <cellStyle name="Normal 3 2 2 3 4 3" xfId="9256"/>
    <cellStyle name="Normal 3 2 2 3 4 3 2" xfId="16691"/>
    <cellStyle name="Normal 3 2 2 3 4 4" xfId="12280"/>
    <cellStyle name="Normal 3 2 2 3 5" xfId="4217"/>
    <cellStyle name="Normal 3 2 2 3 5 2" xfId="9355"/>
    <cellStyle name="Normal 3 2 2 3 5 2 2" xfId="18244"/>
    <cellStyle name="Normal 3 2 2 3 5 3" xfId="12939"/>
    <cellStyle name="Normal 3 2 2 3 6" xfId="7646"/>
    <cellStyle name="Normal 3 2 2 3 6 2" xfId="15084"/>
    <cellStyle name="Normal 3 2 2 3 7" xfId="10672"/>
    <cellStyle name="Normal 3 2 2 4" xfId="1361"/>
    <cellStyle name="Normal 3 2 2 4 2" xfId="4938"/>
    <cellStyle name="Normal 3 2 2 4 2 2" xfId="9477"/>
    <cellStyle name="Normal 3 2 2 4 2 2 2" xfId="18965"/>
    <cellStyle name="Normal 3 2 2 4 2 3" xfId="13660"/>
    <cellStyle name="Normal 3 2 2 4 3" xfId="7834"/>
    <cellStyle name="Normal 3 2 2 4 3 2" xfId="15269"/>
    <cellStyle name="Normal 3 2 2 4 4" xfId="11393"/>
    <cellStyle name="Normal 3 2 2 5" xfId="810"/>
    <cellStyle name="Normal 3 2 2 5 2" xfId="4400"/>
    <cellStyle name="Normal 3 2 2 5 2 2" xfId="9386"/>
    <cellStyle name="Normal 3 2 2 5 2 2 2" xfId="18427"/>
    <cellStyle name="Normal 3 2 2 5 2 3" xfId="13122"/>
    <cellStyle name="Normal 3 2 2 5 3" xfId="8369"/>
    <cellStyle name="Normal 3 2 2 5 3 2" xfId="15804"/>
    <cellStyle name="Normal 3 2 2 5 4" xfId="10855"/>
    <cellStyle name="Normal 3 2 2 6" xfId="1958"/>
    <cellStyle name="Normal 3 2 2 6 2" xfId="5474"/>
    <cellStyle name="Normal 3 2 2 6 2 2" xfId="9708"/>
    <cellStyle name="Normal 3 2 2 6 2 2 2" xfId="19500"/>
    <cellStyle name="Normal 3 2 2 6 2 3" xfId="14195"/>
    <cellStyle name="Normal 3 2 2 6 3" xfId="8904"/>
    <cellStyle name="Normal 3 2 2 6 3 2" xfId="16339"/>
    <cellStyle name="Normal 3 2 2 6 4" xfId="11928"/>
    <cellStyle name="Normal 3 2 2 7" xfId="3865"/>
    <cellStyle name="Normal 3 2 2 7 2" xfId="9297"/>
    <cellStyle name="Normal 3 2 2 7 2 2" xfId="17892"/>
    <cellStyle name="Normal 3 2 2 7 3" xfId="12587"/>
    <cellStyle name="Normal 3 2 2 8" xfId="7252"/>
    <cellStyle name="Normal 3 2 2 8 2" xfId="14732"/>
    <cellStyle name="Normal 3 2 2 9" xfId="10320"/>
    <cellStyle name="Normal 3 2 3" xfId="1211"/>
    <cellStyle name="Normal 3 2 3 2" xfId="6293"/>
    <cellStyle name="Normal 3 2 3 3" xfId="7096"/>
    <cellStyle name="Normal 3 2 4" xfId="1802"/>
    <cellStyle name="Normal 3 2 5" xfId="7020"/>
    <cellStyle name="Normal 3 3" xfId="232"/>
    <cellStyle name="Normal 3 3 2" xfId="450"/>
    <cellStyle name="Normal 3 3 2 2" xfId="1536"/>
    <cellStyle name="Normal 3 3 2 2 2" xfId="5113"/>
    <cellStyle name="Normal 3 3 2 2 2 2" xfId="2929"/>
    <cellStyle name="Normal 3 3 2 2 2 2 2" xfId="19140"/>
    <cellStyle name="Normal 3 3 2 2 2 3" xfId="13835"/>
    <cellStyle name="Normal 3 3 2 2 3" xfId="6905"/>
    <cellStyle name="Normal 3 3 2 2 3 2" xfId="17444"/>
    <cellStyle name="Normal 3 3 2 2 4" xfId="8009"/>
    <cellStyle name="Normal 3 3 2 2 4 2" xfId="15444"/>
    <cellStyle name="Normal 3 3 2 2 5" xfId="11568"/>
    <cellStyle name="Normal 3 3 2 3" xfId="985"/>
    <cellStyle name="Normal 3 3 2 3 2" xfId="4575"/>
    <cellStyle name="Normal 3 3 2 3 2 2" xfId="6953"/>
    <cellStyle name="Normal 3 3 2 3 2 2 2" xfId="18602"/>
    <cellStyle name="Normal 3 3 2 3 2 3" xfId="13297"/>
    <cellStyle name="Normal 3 3 2 3 3" xfId="2941"/>
    <cellStyle name="Normal 3 3 2 3 3 2" xfId="16997"/>
    <cellStyle name="Normal 3 3 2 3 4" xfId="8544"/>
    <cellStyle name="Normal 3 3 2 3 4 2" xfId="15979"/>
    <cellStyle name="Normal 3 3 2 3 5" xfId="11030"/>
    <cellStyle name="Normal 3 3 2 4" xfId="2175"/>
    <cellStyle name="Normal 3 3 2 4 2" xfId="5649"/>
    <cellStyle name="Normal 3 3 2 4 2 2" xfId="9883"/>
    <cellStyle name="Normal 3 3 2 4 2 2 2" xfId="19675"/>
    <cellStyle name="Normal 3 3 2 4 2 3" xfId="14370"/>
    <cellStyle name="Normal 3 3 2 4 3" xfId="9079"/>
    <cellStyle name="Normal 3 3 2 4 3 2" xfId="16514"/>
    <cellStyle name="Normal 3 3 2 4 4" xfId="12103"/>
    <cellStyle name="Normal 3 3 2 5" xfId="4040"/>
    <cellStyle name="Normal 3 3 2 5 2" xfId="6211"/>
    <cellStyle name="Normal 3 3 2 5 2 2" xfId="18067"/>
    <cellStyle name="Normal 3 3 2 5 3" xfId="12762"/>
    <cellStyle name="Normal 3 3 2 6" xfId="7469"/>
    <cellStyle name="Normal 3 3 2 6 2" xfId="14907"/>
    <cellStyle name="Normal 3 3 2 7" xfId="10495"/>
    <cellStyle name="Normal 3 3 3" xfId="626"/>
    <cellStyle name="Normal 3 3 3 2" xfId="1712"/>
    <cellStyle name="Normal 3 3 3 2 2" xfId="5289"/>
    <cellStyle name="Normal 3 3 3 2 2 2" xfId="6403"/>
    <cellStyle name="Normal 3 3 3 2 2 2 2" xfId="19316"/>
    <cellStyle name="Normal 3 3 3 2 2 3" xfId="14011"/>
    <cellStyle name="Normal 3 3 3 2 3" xfId="2507"/>
    <cellStyle name="Normal 3 3 3 2 3 2" xfId="17591"/>
    <cellStyle name="Normal 3 3 3 2 4" xfId="8185"/>
    <cellStyle name="Normal 3 3 3 2 4 2" xfId="15620"/>
    <cellStyle name="Normal 3 3 3 2 5" xfId="11744"/>
    <cellStyle name="Normal 3 3 3 3" xfId="1161"/>
    <cellStyle name="Normal 3 3 3 3 2" xfId="4751"/>
    <cellStyle name="Normal 3 3 3 3 2 2" xfId="6634"/>
    <cellStyle name="Normal 3 3 3 3 2 2 2" xfId="18778"/>
    <cellStyle name="Normal 3 3 3 3 2 3" xfId="13473"/>
    <cellStyle name="Normal 3 3 3 3 3" xfId="2377"/>
    <cellStyle name="Normal 3 3 3 3 3 2" xfId="17144"/>
    <cellStyle name="Normal 3 3 3 3 4" xfId="8720"/>
    <cellStyle name="Normal 3 3 3 3 4 2" xfId="16155"/>
    <cellStyle name="Normal 3 3 3 3 5" xfId="11206"/>
    <cellStyle name="Normal 3 3 3 4" xfId="2351"/>
    <cellStyle name="Normal 3 3 3 4 2" xfId="5825"/>
    <cellStyle name="Normal 3 3 3 4 2 2" xfId="10059"/>
    <cellStyle name="Normal 3 3 3 4 2 2 2" xfId="19851"/>
    <cellStyle name="Normal 3 3 3 4 2 3" xfId="14546"/>
    <cellStyle name="Normal 3 3 3 4 3" xfId="9255"/>
    <cellStyle name="Normal 3 3 3 4 3 2" xfId="16690"/>
    <cellStyle name="Normal 3 3 3 4 4" xfId="12279"/>
    <cellStyle name="Normal 3 3 3 5" xfId="4216"/>
    <cellStyle name="Normal 3 3 3 5 2" xfId="3521"/>
    <cellStyle name="Normal 3 3 3 5 2 2" xfId="18243"/>
    <cellStyle name="Normal 3 3 3 5 3" xfId="12938"/>
    <cellStyle name="Normal 3 3 3 6" xfId="7645"/>
    <cellStyle name="Normal 3 3 3 6 2" xfId="15083"/>
    <cellStyle name="Normal 3 3 3 7" xfId="10671"/>
    <cellStyle name="Normal 3 3 4" xfId="1360"/>
    <cellStyle name="Normal 3 3 4 2" xfId="4937"/>
    <cellStyle name="Normal 3 3 4 2 2" xfId="2946"/>
    <cellStyle name="Normal 3 3 4 2 2 2" xfId="18964"/>
    <cellStyle name="Normal 3 3 4 2 3" xfId="13659"/>
    <cellStyle name="Normal 3 3 4 3" xfId="2812"/>
    <cellStyle name="Normal 3 3 4 3 2" xfId="17297"/>
    <cellStyle name="Normal 3 3 4 4" xfId="7833"/>
    <cellStyle name="Normal 3 3 4 4 2" xfId="15268"/>
    <cellStyle name="Normal 3 3 4 5" xfId="11392"/>
    <cellStyle name="Normal 3 3 5" xfId="809"/>
    <cellStyle name="Normal 3 3 5 2" xfId="4399"/>
    <cellStyle name="Normal 3 3 5 2 2" xfId="6184"/>
    <cellStyle name="Normal 3 3 5 2 2 2" xfId="18426"/>
    <cellStyle name="Normal 3 3 5 2 3" xfId="13121"/>
    <cellStyle name="Normal 3 3 5 3" xfId="6331"/>
    <cellStyle name="Normal 3 3 5 3 2" xfId="16850"/>
    <cellStyle name="Normal 3 3 5 4" xfId="8368"/>
    <cellStyle name="Normal 3 3 5 4 2" xfId="15803"/>
    <cellStyle name="Normal 3 3 5 5" xfId="10854"/>
    <cellStyle name="Normal 3 3 6" xfId="1957"/>
    <cellStyle name="Normal 3 3 6 2" xfId="5473"/>
    <cellStyle name="Normal 3 3 6 2 2" xfId="9707"/>
    <cellStyle name="Normal 3 3 6 2 2 2" xfId="19499"/>
    <cellStyle name="Normal 3 3 6 2 3" xfId="14194"/>
    <cellStyle name="Normal 3 3 6 3" xfId="8903"/>
    <cellStyle name="Normal 3 3 6 3 2" xfId="16338"/>
    <cellStyle name="Normal 3 3 6 4" xfId="11927"/>
    <cellStyle name="Normal 3 3 7" xfId="3864"/>
    <cellStyle name="Normal 3 3 7 2" xfId="2967"/>
    <cellStyle name="Normal 3 3 7 2 2" xfId="17891"/>
    <cellStyle name="Normal 3 3 7 3" xfId="12586"/>
    <cellStyle name="Normal 3 3 8" xfId="7251"/>
    <cellStyle name="Normal 3 3 8 2" xfId="14731"/>
    <cellStyle name="Normal 3 3 9" xfId="10319"/>
    <cellStyle name="Normal 3 4" xfId="209"/>
    <cellStyle name="Normal 3 4 2" xfId="427"/>
    <cellStyle name="Normal 3 4 2 2" xfId="1513"/>
    <cellStyle name="Normal 3 4 2 2 2" xfId="5090"/>
    <cellStyle name="Normal 3 4 2 2 2 2" xfId="9489"/>
    <cellStyle name="Normal 3 4 2 2 2 2 2" xfId="19117"/>
    <cellStyle name="Normal 3 4 2 2 2 3" xfId="13812"/>
    <cellStyle name="Normal 3 4 2 2 3" xfId="7986"/>
    <cellStyle name="Normal 3 4 2 2 3 2" xfId="15421"/>
    <cellStyle name="Normal 3 4 2 2 4" xfId="11545"/>
    <cellStyle name="Normal 3 4 2 3" xfId="962"/>
    <cellStyle name="Normal 3 4 2 3 2" xfId="4552"/>
    <cellStyle name="Normal 3 4 2 3 2 2" xfId="9398"/>
    <cellStyle name="Normal 3 4 2 3 2 2 2" xfId="18579"/>
    <cellStyle name="Normal 3 4 2 3 2 3" xfId="13274"/>
    <cellStyle name="Normal 3 4 2 3 3" xfId="8521"/>
    <cellStyle name="Normal 3 4 2 3 3 2" xfId="15956"/>
    <cellStyle name="Normal 3 4 2 3 4" xfId="11007"/>
    <cellStyle name="Normal 3 4 2 4" xfId="2152"/>
    <cellStyle name="Normal 3 4 2 4 2" xfId="5626"/>
    <cellStyle name="Normal 3 4 2 4 2 2" xfId="9860"/>
    <cellStyle name="Normal 3 4 2 4 2 2 2" xfId="19652"/>
    <cellStyle name="Normal 3 4 2 4 2 3" xfId="14347"/>
    <cellStyle name="Normal 3 4 2 4 3" xfId="9056"/>
    <cellStyle name="Normal 3 4 2 4 3 2" xfId="16491"/>
    <cellStyle name="Normal 3 4 2 4 4" xfId="12080"/>
    <cellStyle name="Normal 3 4 2 5" xfId="4017"/>
    <cellStyle name="Normal 3 4 2 5 2" xfId="9309"/>
    <cellStyle name="Normal 3 4 2 5 2 2" xfId="18044"/>
    <cellStyle name="Normal 3 4 2 5 3" xfId="12739"/>
    <cellStyle name="Normal 3 4 2 6" xfId="7446"/>
    <cellStyle name="Normal 3 4 2 6 2" xfId="14884"/>
    <cellStyle name="Normal 3 4 2 7" xfId="10472"/>
    <cellStyle name="Normal 3 4 3" xfId="603"/>
    <cellStyle name="Normal 3 4 3 2" xfId="1689"/>
    <cellStyle name="Normal 3 4 3 2 2" xfId="5266"/>
    <cellStyle name="Normal 3 4 3 2 2 2" xfId="9518"/>
    <cellStyle name="Normal 3 4 3 2 2 2 2" xfId="19293"/>
    <cellStyle name="Normal 3 4 3 2 2 3" xfId="13988"/>
    <cellStyle name="Normal 3 4 3 2 3" xfId="8162"/>
    <cellStyle name="Normal 3 4 3 2 3 2" xfId="15597"/>
    <cellStyle name="Normal 3 4 3 2 4" xfId="11721"/>
    <cellStyle name="Normal 3 4 3 3" xfId="1138"/>
    <cellStyle name="Normal 3 4 3 3 2" xfId="4728"/>
    <cellStyle name="Normal 3 4 3 3 2 2" xfId="9427"/>
    <cellStyle name="Normal 3 4 3 3 2 2 2" xfId="18755"/>
    <cellStyle name="Normal 3 4 3 3 2 3" xfId="13450"/>
    <cellStyle name="Normal 3 4 3 3 3" xfId="8697"/>
    <cellStyle name="Normal 3 4 3 3 3 2" xfId="16132"/>
    <cellStyle name="Normal 3 4 3 3 4" xfId="11183"/>
    <cellStyle name="Normal 3 4 3 4" xfId="2328"/>
    <cellStyle name="Normal 3 4 3 4 2" xfId="5802"/>
    <cellStyle name="Normal 3 4 3 4 2 2" xfId="10036"/>
    <cellStyle name="Normal 3 4 3 4 2 2 2" xfId="19828"/>
    <cellStyle name="Normal 3 4 3 4 2 3" xfId="14523"/>
    <cellStyle name="Normal 3 4 3 4 3" xfId="9232"/>
    <cellStyle name="Normal 3 4 3 4 3 2" xfId="16667"/>
    <cellStyle name="Normal 3 4 3 4 4" xfId="12256"/>
    <cellStyle name="Normal 3 4 3 5" xfId="4193"/>
    <cellStyle name="Normal 3 4 3 5 2" xfId="9338"/>
    <cellStyle name="Normal 3 4 3 5 2 2" xfId="18220"/>
    <cellStyle name="Normal 3 4 3 5 3" xfId="12915"/>
    <cellStyle name="Normal 3 4 3 6" xfId="7622"/>
    <cellStyle name="Normal 3 4 3 6 2" xfId="15060"/>
    <cellStyle name="Normal 3 4 3 7" xfId="10648"/>
    <cellStyle name="Normal 3 4 4" xfId="1337"/>
    <cellStyle name="Normal 3 4 4 2" xfId="4914"/>
    <cellStyle name="Normal 3 4 4 2 2" xfId="9460"/>
    <cellStyle name="Normal 3 4 4 2 2 2" xfId="18941"/>
    <cellStyle name="Normal 3 4 4 2 3" xfId="13636"/>
    <cellStyle name="Normal 3 4 4 3" xfId="7810"/>
    <cellStyle name="Normal 3 4 4 3 2" xfId="15245"/>
    <cellStyle name="Normal 3 4 4 4" xfId="11369"/>
    <cellStyle name="Normal 3 4 5" xfId="786"/>
    <cellStyle name="Normal 3 4 5 2" xfId="4376"/>
    <cellStyle name="Normal 3 4 5 2 2" xfId="9369"/>
    <cellStyle name="Normal 3 4 5 2 2 2" xfId="18403"/>
    <cellStyle name="Normal 3 4 5 2 3" xfId="13098"/>
    <cellStyle name="Normal 3 4 5 3" xfId="8345"/>
    <cellStyle name="Normal 3 4 5 3 2" xfId="15780"/>
    <cellStyle name="Normal 3 4 5 4" xfId="10831"/>
    <cellStyle name="Normal 3 4 6" xfId="1934"/>
    <cellStyle name="Normal 3 4 6 2" xfId="5450"/>
    <cellStyle name="Normal 3 4 6 2 2" xfId="9684"/>
    <cellStyle name="Normal 3 4 6 2 2 2" xfId="19476"/>
    <cellStyle name="Normal 3 4 6 2 3" xfId="14171"/>
    <cellStyle name="Normal 3 4 6 3" xfId="8880"/>
    <cellStyle name="Normal 3 4 6 3 2" xfId="16315"/>
    <cellStyle name="Normal 3 4 6 4" xfId="11904"/>
    <cellStyle name="Normal 3 4 7" xfId="3841"/>
    <cellStyle name="Normal 3 4 7 2" xfId="9280"/>
    <cellStyle name="Normal 3 4 7 2 2" xfId="17868"/>
    <cellStyle name="Normal 3 4 7 3" xfId="12563"/>
    <cellStyle name="Normal 3 4 8" xfId="7228"/>
    <cellStyle name="Normal 3 4 8 2" xfId="14708"/>
    <cellStyle name="Normal 3 4 9" xfId="10296"/>
    <cellStyle name="Normal 3 5" xfId="1192"/>
    <cellStyle name="Normal 3 5 2" xfId="5952"/>
    <cellStyle name="Normal 3 5 3" xfId="7034"/>
    <cellStyle name="Normal 3 6" xfId="1181"/>
    <cellStyle name="Normal 3 6 2" xfId="2669"/>
    <cellStyle name="Normal 3 6 3" xfId="7666"/>
    <cellStyle name="Normal 3 7" xfId="1734"/>
    <cellStyle name="Normal 3 8" xfId="7014"/>
    <cellStyle name="Normal 3 9" xfId="9"/>
    <cellStyle name="Normal 30" xfId="108"/>
    <cellStyle name="Normal 30 10" xfId="10195"/>
    <cellStyle name="Normal 30 2" xfId="326"/>
    <cellStyle name="Normal 30 2 2" xfId="1412"/>
    <cellStyle name="Normal 30 2 2 2" xfId="4989"/>
    <cellStyle name="Normal 30 2 2 2 2" xfId="2733"/>
    <cellStyle name="Normal 30 2 2 2 2 2" xfId="19016"/>
    <cellStyle name="Normal 30 2 2 2 3" xfId="13711"/>
    <cellStyle name="Normal 30 2 2 3" xfId="6969"/>
    <cellStyle name="Normal 30 2 2 3 2" xfId="17339"/>
    <cellStyle name="Normal 30 2 2 4" xfId="7885"/>
    <cellStyle name="Normal 30 2 2 4 2" xfId="15320"/>
    <cellStyle name="Normal 30 2 2 5" xfId="11444"/>
    <cellStyle name="Normal 30 2 3" xfId="861"/>
    <cellStyle name="Normal 30 2 3 2" xfId="4451"/>
    <cellStyle name="Normal 30 2 3 2 2" xfId="6744"/>
    <cellStyle name="Normal 30 2 3 2 2 2" xfId="18478"/>
    <cellStyle name="Normal 30 2 3 2 3" xfId="13173"/>
    <cellStyle name="Normal 30 2 3 3" xfId="2500"/>
    <cellStyle name="Normal 30 2 3 3 2" xfId="16892"/>
    <cellStyle name="Normal 30 2 3 4" xfId="8420"/>
    <cellStyle name="Normal 30 2 3 4 2" xfId="15855"/>
    <cellStyle name="Normal 30 2 3 5" xfId="10906"/>
    <cellStyle name="Normal 30 2 4" xfId="2051"/>
    <cellStyle name="Normal 30 2 4 2" xfId="5525"/>
    <cellStyle name="Normal 30 2 4 2 2" xfId="9759"/>
    <cellStyle name="Normal 30 2 4 2 2 2" xfId="19551"/>
    <cellStyle name="Normal 30 2 4 2 3" xfId="14246"/>
    <cellStyle name="Normal 30 2 4 3" xfId="8955"/>
    <cellStyle name="Normal 30 2 4 3 2" xfId="16390"/>
    <cellStyle name="Normal 30 2 4 4" xfId="11979"/>
    <cellStyle name="Normal 30 2 5" xfId="3916"/>
    <cellStyle name="Normal 30 2 5 2" xfId="5949"/>
    <cellStyle name="Normal 30 2 5 2 2" xfId="17943"/>
    <cellStyle name="Normal 30 2 5 3" xfId="12638"/>
    <cellStyle name="Normal 30 2 6" xfId="7345"/>
    <cellStyle name="Normal 30 2 6 2" xfId="14783"/>
    <cellStyle name="Normal 30 2 7" xfId="10371"/>
    <cellStyle name="Normal 30 3" xfId="502"/>
    <cellStyle name="Normal 30 3 2" xfId="1588"/>
    <cellStyle name="Normal 30 3 2 2" xfId="5165"/>
    <cellStyle name="Normal 30 3 2 2 2" xfId="3526"/>
    <cellStyle name="Normal 30 3 2 2 2 2" xfId="19192"/>
    <cellStyle name="Normal 30 3 2 2 3" xfId="13887"/>
    <cellStyle name="Normal 30 3 2 3" xfId="6825"/>
    <cellStyle name="Normal 30 3 2 3 2" xfId="17486"/>
    <cellStyle name="Normal 30 3 2 4" xfId="8061"/>
    <cellStyle name="Normal 30 3 2 4 2" xfId="15496"/>
    <cellStyle name="Normal 30 3 2 5" xfId="11620"/>
    <cellStyle name="Normal 30 3 3" xfId="1037"/>
    <cellStyle name="Normal 30 3 3 2" xfId="4627"/>
    <cellStyle name="Normal 30 3 3 2 2" xfId="6770"/>
    <cellStyle name="Normal 30 3 3 2 2 2" xfId="18654"/>
    <cellStyle name="Normal 30 3 3 2 3" xfId="13349"/>
    <cellStyle name="Normal 30 3 3 3" xfId="2585"/>
    <cellStyle name="Normal 30 3 3 3 2" xfId="17039"/>
    <cellStyle name="Normal 30 3 3 4" xfId="8596"/>
    <cellStyle name="Normal 30 3 3 4 2" xfId="16031"/>
    <cellStyle name="Normal 30 3 3 5" xfId="11082"/>
    <cellStyle name="Normal 30 3 4" xfId="2227"/>
    <cellStyle name="Normal 30 3 4 2" xfId="5701"/>
    <cellStyle name="Normal 30 3 4 2 2" xfId="9935"/>
    <cellStyle name="Normal 30 3 4 2 2 2" xfId="19727"/>
    <cellStyle name="Normal 30 3 4 2 3" xfId="14422"/>
    <cellStyle name="Normal 30 3 4 3" xfId="9131"/>
    <cellStyle name="Normal 30 3 4 3 2" xfId="16566"/>
    <cellStyle name="Normal 30 3 4 4" xfId="12155"/>
    <cellStyle name="Normal 30 3 5" xfId="4092"/>
    <cellStyle name="Normal 30 3 5 2" xfId="5864"/>
    <cellStyle name="Normal 30 3 5 2 2" xfId="18119"/>
    <cellStyle name="Normal 30 3 5 3" xfId="12814"/>
    <cellStyle name="Normal 30 3 6" xfId="7521"/>
    <cellStyle name="Normal 30 3 6 2" xfId="14959"/>
    <cellStyle name="Normal 30 3 7" xfId="10547"/>
    <cellStyle name="Normal 30 4" xfId="1236"/>
    <cellStyle name="Normal 30 4 2" xfId="4813"/>
    <cellStyle name="Normal 30 4 2 2" xfId="3266"/>
    <cellStyle name="Normal 30 4 2 2 2" xfId="18840"/>
    <cellStyle name="Normal 30 4 2 3" xfId="13535"/>
    <cellStyle name="Normal 30 4 3" xfId="5903"/>
    <cellStyle name="Normal 30 4 3 2" xfId="17192"/>
    <cellStyle name="Normal 30 4 4" xfId="7709"/>
    <cellStyle name="Normal 30 4 4 2" xfId="15144"/>
    <cellStyle name="Normal 30 4 5" xfId="11268"/>
    <cellStyle name="Normal 30 5" xfId="685"/>
    <cellStyle name="Normal 30 5 2" xfId="4275"/>
    <cellStyle name="Normal 30 5 2 2" xfId="2397"/>
    <cellStyle name="Normal 30 5 2 2 2" xfId="18302"/>
    <cellStyle name="Normal 30 5 2 3" xfId="12997"/>
    <cellStyle name="Normal 30 5 3" xfId="6439"/>
    <cellStyle name="Normal 30 5 3 2" xfId="16745"/>
    <cellStyle name="Normal 30 5 4" xfId="8244"/>
    <cellStyle name="Normal 30 5 4 2" xfId="15679"/>
    <cellStyle name="Normal 30 5 5" xfId="10730"/>
    <cellStyle name="Normal 30 6" xfId="1833"/>
    <cellStyle name="Normal 30 6 2" xfId="5349"/>
    <cellStyle name="Normal 30 6 2 2" xfId="9583"/>
    <cellStyle name="Normal 30 6 2 2 2" xfId="19375"/>
    <cellStyle name="Normal 30 6 2 3" xfId="14070"/>
    <cellStyle name="Normal 30 6 3" xfId="8779"/>
    <cellStyle name="Normal 30 6 3 2" xfId="16214"/>
    <cellStyle name="Normal 30 6 4" xfId="11803"/>
    <cellStyle name="Normal 30 7" xfId="3601"/>
    <cellStyle name="Normal 30 7 2" xfId="6947"/>
    <cellStyle name="Normal 30 7 2 2" xfId="17628"/>
    <cellStyle name="Normal 30 7 3" xfId="12323"/>
    <cellStyle name="Normal 30 8" xfId="3740"/>
    <cellStyle name="Normal 30 8 2" xfId="2765"/>
    <cellStyle name="Normal 30 8 2 2" xfId="17767"/>
    <cellStyle name="Normal 30 8 3" xfId="12462"/>
    <cellStyle name="Normal 30 9" xfId="7127"/>
    <cellStyle name="Normal 30 9 2" xfId="14607"/>
    <cellStyle name="Normal 31" xfId="109"/>
    <cellStyle name="Normal 31 10" xfId="10196"/>
    <cellStyle name="Normal 31 2" xfId="327"/>
    <cellStyle name="Normal 31 2 2" xfId="1413"/>
    <cellStyle name="Normal 31 2 2 2" xfId="4990"/>
    <cellStyle name="Normal 31 2 2 2 2" xfId="6087"/>
    <cellStyle name="Normal 31 2 2 2 2 2" xfId="19017"/>
    <cellStyle name="Normal 31 2 2 2 3" xfId="13712"/>
    <cellStyle name="Normal 31 2 2 3" xfId="6760"/>
    <cellStyle name="Normal 31 2 2 3 2" xfId="17340"/>
    <cellStyle name="Normal 31 2 2 4" xfId="7886"/>
    <cellStyle name="Normal 31 2 2 4 2" xfId="15321"/>
    <cellStyle name="Normal 31 2 2 5" xfId="11445"/>
    <cellStyle name="Normal 31 2 3" xfId="862"/>
    <cellStyle name="Normal 31 2 3 2" xfId="4452"/>
    <cellStyle name="Normal 31 2 3 2 2" xfId="6892"/>
    <cellStyle name="Normal 31 2 3 2 2 2" xfId="18479"/>
    <cellStyle name="Normal 31 2 3 2 3" xfId="13174"/>
    <cellStyle name="Normal 31 2 3 3" xfId="2720"/>
    <cellStyle name="Normal 31 2 3 3 2" xfId="16893"/>
    <cellStyle name="Normal 31 2 3 4" xfId="8421"/>
    <cellStyle name="Normal 31 2 3 4 2" xfId="15856"/>
    <cellStyle name="Normal 31 2 3 5" xfId="10907"/>
    <cellStyle name="Normal 31 2 4" xfId="2052"/>
    <cellStyle name="Normal 31 2 4 2" xfId="5526"/>
    <cellStyle name="Normal 31 2 4 2 2" xfId="9760"/>
    <cellStyle name="Normal 31 2 4 2 2 2" xfId="19552"/>
    <cellStyle name="Normal 31 2 4 2 3" xfId="14247"/>
    <cellStyle name="Normal 31 2 4 3" xfId="8956"/>
    <cellStyle name="Normal 31 2 4 3 2" xfId="16391"/>
    <cellStyle name="Normal 31 2 4 4" xfId="11980"/>
    <cellStyle name="Normal 31 2 5" xfId="3917"/>
    <cellStyle name="Normal 31 2 5 2" xfId="6244"/>
    <cellStyle name="Normal 31 2 5 2 2" xfId="17944"/>
    <cellStyle name="Normal 31 2 5 3" xfId="12639"/>
    <cellStyle name="Normal 31 2 6" xfId="7346"/>
    <cellStyle name="Normal 31 2 6 2" xfId="14784"/>
    <cellStyle name="Normal 31 2 7" xfId="10372"/>
    <cellStyle name="Normal 31 3" xfId="503"/>
    <cellStyle name="Normal 31 3 2" xfId="1589"/>
    <cellStyle name="Normal 31 3 2 2" xfId="5166"/>
    <cellStyle name="Normal 31 3 2 2 2" xfId="6710"/>
    <cellStyle name="Normal 31 3 2 2 2 2" xfId="19193"/>
    <cellStyle name="Normal 31 3 2 2 3" xfId="13888"/>
    <cellStyle name="Normal 31 3 2 3" xfId="3574"/>
    <cellStyle name="Normal 31 3 2 3 2" xfId="17487"/>
    <cellStyle name="Normal 31 3 2 4" xfId="8062"/>
    <cellStyle name="Normal 31 3 2 4 2" xfId="15497"/>
    <cellStyle name="Normal 31 3 2 5" xfId="11621"/>
    <cellStyle name="Normal 31 3 3" xfId="1038"/>
    <cellStyle name="Normal 31 3 3 2" xfId="4628"/>
    <cellStyle name="Normal 31 3 3 2 2" xfId="2435"/>
    <cellStyle name="Normal 31 3 3 2 2 2" xfId="18655"/>
    <cellStyle name="Normal 31 3 3 2 3" xfId="13350"/>
    <cellStyle name="Normal 31 3 3 3" xfId="2815"/>
    <cellStyle name="Normal 31 3 3 3 2" xfId="17040"/>
    <cellStyle name="Normal 31 3 3 4" xfId="8597"/>
    <cellStyle name="Normal 31 3 3 4 2" xfId="16032"/>
    <cellStyle name="Normal 31 3 3 5" xfId="11083"/>
    <cellStyle name="Normal 31 3 4" xfId="2228"/>
    <cellStyle name="Normal 31 3 4 2" xfId="5702"/>
    <cellStyle name="Normal 31 3 4 2 2" xfId="9936"/>
    <cellStyle name="Normal 31 3 4 2 2 2" xfId="19728"/>
    <cellStyle name="Normal 31 3 4 2 3" xfId="14423"/>
    <cellStyle name="Normal 31 3 4 3" xfId="9132"/>
    <cellStyle name="Normal 31 3 4 3 2" xfId="16567"/>
    <cellStyle name="Normal 31 3 4 4" xfId="12156"/>
    <cellStyle name="Normal 31 3 5" xfId="4093"/>
    <cellStyle name="Normal 31 3 5 2" xfId="6812"/>
    <cellStyle name="Normal 31 3 5 2 2" xfId="18120"/>
    <cellStyle name="Normal 31 3 5 3" xfId="12815"/>
    <cellStyle name="Normal 31 3 6" xfId="7522"/>
    <cellStyle name="Normal 31 3 6 2" xfId="14960"/>
    <cellStyle name="Normal 31 3 7" xfId="10548"/>
    <cellStyle name="Normal 31 4" xfId="1237"/>
    <cellStyle name="Normal 31 4 2" xfId="4814"/>
    <cellStyle name="Normal 31 4 2 2" xfId="3244"/>
    <cellStyle name="Normal 31 4 2 2 2" xfId="18841"/>
    <cellStyle name="Normal 31 4 2 3" xfId="13536"/>
    <cellStyle name="Normal 31 4 3" xfId="2839"/>
    <cellStyle name="Normal 31 4 3 2" xfId="17193"/>
    <cellStyle name="Normal 31 4 4" xfId="7710"/>
    <cellStyle name="Normal 31 4 4 2" xfId="15145"/>
    <cellStyle name="Normal 31 4 5" xfId="11269"/>
    <cellStyle name="Normal 31 5" xfId="686"/>
    <cellStyle name="Normal 31 5 2" xfId="4276"/>
    <cellStyle name="Normal 31 5 2 2" xfId="6321"/>
    <cellStyle name="Normal 31 5 2 2 2" xfId="18303"/>
    <cellStyle name="Normal 31 5 2 3" xfId="12998"/>
    <cellStyle name="Normal 31 5 3" xfId="2624"/>
    <cellStyle name="Normal 31 5 3 2" xfId="16746"/>
    <cellStyle name="Normal 31 5 4" xfId="8245"/>
    <cellStyle name="Normal 31 5 4 2" xfId="15680"/>
    <cellStyle name="Normal 31 5 5" xfId="10731"/>
    <cellStyle name="Normal 31 6" xfId="1834"/>
    <cellStyle name="Normal 31 6 2" xfId="5350"/>
    <cellStyle name="Normal 31 6 2 2" xfId="9584"/>
    <cellStyle name="Normal 31 6 2 2 2" xfId="19376"/>
    <cellStyle name="Normal 31 6 2 3" xfId="14071"/>
    <cellStyle name="Normal 31 6 3" xfId="8780"/>
    <cellStyle name="Normal 31 6 3 2" xfId="16215"/>
    <cellStyle name="Normal 31 6 4" xfId="11804"/>
    <cellStyle name="Normal 31 7" xfId="3602"/>
    <cellStyle name="Normal 31 7 2" xfId="3343"/>
    <cellStyle name="Normal 31 7 2 2" xfId="17629"/>
    <cellStyle name="Normal 31 7 3" xfId="12324"/>
    <cellStyle name="Normal 31 8" xfId="3741"/>
    <cellStyle name="Normal 31 8 2" xfId="6335"/>
    <cellStyle name="Normal 31 8 2 2" xfId="17768"/>
    <cellStyle name="Normal 31 8 3" xfId="12463"/>
    <cellStyle name="Normal 31 9" xfId="7128"/>
    <cellStyle name="Normal 31 9 2" xfId="14608"/>
    <cellStyle name="Normal 32" xfId="110"/>
    <cellStyle name="Normal 32 10" xfId="10197"/>
    <cellStyle name="Normal 32 2" xfId="328"/>
    <cellStyle name="Normal 32 2 2" xfId="1414"/>
    <cellStyle name="Normal 32 2 2 2" xfId="4991"/>
    <cellStyle name="Normal 32 2 2 2 2" xfId="6308"/>
    <cellStyle name="Normal 32 2 2 2 2 2" xfId="19018"/>
    <cellStyle name="Normal 32 2 2 2 3" xfId="13713"/>
    <cellStyle name="Normal 32 2 2 3" xfId="5946"/>
    <cellStyle name="Normal 32 2 2 3 2" xfId="17341"/>
    <cellStyle name="Normal 32 2 2 4" xfId="7887"/>
    <cellStyle name="Normal 32 2 2 4 2" xfId="15322"/>
    <cellStyle name="Normal 32 2 2 5" xfId="11446"/>
    <cellStyle name="Normal 32 2 3" xfId="863"/>
    <cellStyle name="Normal 32 2 3 2" xfId="4453"/>
    <cellStyle name="Normal 32 2 3 2 2" xfId="3289"/>
    <cellStyle name="Normal 32 2 3 2 2 2" xfId="18480"/>
    <cellStyle name="Normal 32 2 3 2 3" xfId="13175"/>
    <cellStyle name="Normal 32 2 3 3" xfId="2799"/>
    <cellStyle name="Normal 32 2 3 3 2" xfId="16894"/>
    <cellStyle name="Normal 32 2 3 4" xfId="8422"/>
    <cellStyle name="Normal 32 2 3 4 2" xfId="15857"/>
    <cellStyle name="Normal 32 2 3 5" xfId="10908"/>
    <cellStyle name="Normal 32 2 4" xfId="2053"/>
    <cellStyle name="Normal 32 2 4 2" xfId="5527"/>
    <cellStyle name="Normal 32 2 4 2 2" xfId="9761"/>
    <cellStyle name="Normal 32 2 4 2 2 2" xfId="19553"/>
    <cellStyle name="Normal 32 2 4 2 3" xfId="14248"/>
    <cellStyle name="Normal 32 2 4 3" xfId="8957"/>
    <cellStyle name="Normal 32 2 4 3 2" xfId="16392"/>
    <cellStyle name="Normal 32 2 4 4" xfId="11981"/>
    <cellStyle name="Normal 32 2 5" xfId="3918"/>
    <cellStyle name="Normal 32 2 5 2" xfId="2470"/>
    <cellStyle name="Normal 32 2 5 2 2" xfId="17945"/>
    <cellStyle name="Normal 32 2 5 3" xfId="12640"/>
    <cellStyle name="Normal 32 2 6" xfId="7347"/>
    <cellStyle name="Normal 32 2 6 2" xfId="14785"/>
    <cellStyle name="Normal 32 2 7" xfId="10373"/>
    <cellStyle name="Normal 32 3" xfId="504"/>
    <cellStyle name="Normal 32 3 2" xfId="1590"/>
    <cellStyle name="Normal 32 3 2 2" xfId="5167"/>
    <cellStyle name="Normal 32 3 2 2 2" xfId="2673"/>
    <cellStyle name="Normal 32 3 2 2 2 2" xfId="19194"/>
    <cellStyle name="Normal 32 3 2 2 3" xfId="13889"/>
    <cellStyle name="Normal 32 3 2 3" xfId="3517"/>
    <cellStyle name="Normal 32 3 2 3 2" xfId="17488"/>
    <cellStyle name="Normal 32 3 2 4" xfId="8063"/>
    <cellStyle name="Normal 32 3 2 4 2" xfId="15498"/>
    <cellStyle name="Normal 32 3 2 5" xfId="11622"/>
    <cellStyle name="Normal 32 3 3" xfId="1039"/>
    <cellStyle name="Normal 32 3 3 2" xfId="4629"/>
    <cellStyle name="Normal 32 3 3 2 2" xfId="5871"/>
    <cellStyle name="Normal 32 3 3 2 2 2" xfId="18656"/>
    <cellStyle name="Normal 32 3 3 2 3" xfId="13351"/>
    <cellStyle name="Normal 32 3 3 3" xfId="6688"/>
    <cellStyle name="Normal 32 3 3 3 2" xfId="17041"/>
    <cellStyle name="Normal 32 3 3 4" xfId="8598"/>
    <cellStyle name="Normal 32 3 3 4 2" xfId="16033"/>
    <cellStyle name="Normal 32 3 3 5" xfId="11084"/>
    <cellStyle name="Normal 32 3 4" xfId="2229"/>
    <cellStyle name="Normal 32 3 4 2" xfId="5703"/>
    <cellStyle name="Normal 32 3 4 2 2" xfId="9937"/>
    <cellStyle name="Normal 32 3 4 2 2 2" xfId="19729"/>
    <cellStyle name="Normal 32 3 4 2 3" xfId="14424"/>
    <cellStyle name="Normal 32 3 4 3" xfId="9133"/>
    <cellStyle name="Normal 32 3 4 3 2" xfId="16568"/>
    <cellStyle name="Normal 32 3 4 4" xfId="12157"/>
    <cellStyle name="Normal 32 3 5" xfId="4094"/>
    <cellStyle name="Normal 32 3 5 2" xfId="3178"/>
    <cellStyle name="Normal 32 3 5 2 2" xfId="18121"/>
    <cellStyle name="Normal 32 3 5 3" xfId="12816"/>
    <cellStyle name="Normal 32 3 6" xfId="7523"/>
    <cellStyle name="Normal 32 3 6 2" xfId="14961"/>
    <cellStyle name="Normal 32 3 7" xfId="10549"/>
    <cellStyle name="Normal 32 4" xfId="1238"/>
    <cellStyle name="Normal 32 4 2" xfId="4815"/>
    <cellStyle name="Normal 32 4 2 2" xfId="6864"/>
    <cellStyle name="Normal 32 4 2 2 2" xfId="18842"/>
    <cellStyle name="Normal 32 4 2 3" xfId="13537"/>
    <cellStyle name="Normal 32 4 3" xfId="6226"/>
    <cellStyle name="Normal 32 4 3 2" xfId="17194"/>
    <cellStyle name="Normal 32 4 4" xfId="7711"/>
    <cellStyle name="Normal 32 4 4 2" xfId="15146"/>
    <cellStyle name="Normal 32 4 5" xfId="11270"/>
    <cellStyle name="Normal 32 5" xfId="687"/>
    <cellStyle name="Normal 32 5 2" xfId="4277"/>
    <cellStyle name="Normal 32 5 2 2" xfId="3351"/>
    <cellStyle name="Normal 32 5 2 2 2" xfId="18304"/>
    <cellStyle name="Normal 32 5 2 3" xfId="12999"/>
    <cellStyle name="Normal 32 5 3" xfId="6680"/>
    <cellStyle name="Normal 32 5 3 2" xfId="16747"/>
    <cellStyle name="Normal 32 5 4" xfId="8246"/>
    <cellStyle name="Normal 32 5 4 2" xfId="15681"/>
    <cellStyle name="Normal 32 5 5" xfId="10732"/>
    <cellStyle name="Normal 32 6" xfId="1835"/>
    <cellStyle name="Normal 32 6 2" xfId="5351"/>
    <cellStyle name="Normal 32 6 2 2" xfId="9585"/>
    <cellStyle name="Normal 32 6 2 2 2" xfId="19377"/>
    <cellStyle name="Normal 32 6 2 3" xfId="14072"/>
    <cellStyle name="Normal 32 6 3" xfId="8781"/>
    <cellStyle name="Normal 32 6 3 2" xfId="16216"/>
    <cellStyle name="Normal 32 6 4" xfId="11805"/>
    <cellStyle name="Normal 32 7" xfId="3603"/>
    <cellStyle name="Normal 32 7 2" xfId="6769"/>
    <cellStyle name="Normal 32 7 2 2" xfId="17630"/>
    <cellStyle name="Normal 32 7 3" xfId="12325"/>
    <cellStyle name="Normal 32 8" xfId="3742"/>
    <cellStyle name="Normal 32 8 2" xfId="2451"/>
    <cellStyle name="Normal 32 8 2 2" xfId="17769"/>
    <cellStyle name="Normal 32 8 3" xfId="12464"/>
    <cellStyle name="Normal 32 9" xfId="7129"/>
    <cellStyle name="Normal 32 9 2" xfId="14609"/>
    <cellStyle name="Normal 33" xfId="111"/>
    <cellStyle name="Normal 33 10" xfId="10198"/>
    <cellStyle name="Normal 33 2" xfId="329"/>
    <cellStyle name="Normal 33 2 2" xfId="1415"/>
    <cellStyle name="Normal 33 2 2 2" xfId="4992"/>
    <cellStyle name="Normal 33 2 2 2 2" xfId="2753"/>
    <cellStyle name="Normal 33 2 2 2 2 2" xfId="19019"/>
    <cellStyle name="Normal 33 2 2 2 3" xfId="13714"/>
    <cellStyle name="Normal 33 2 2 3" xfId="3153"/>
    <cellStyle name="Normal 33 2 2 3 2" xfId="17342"/>
    <cellStyle name="Normal 33 2 2 4" xfId="7888"/>
    <cellStyle name="Normal 33 2 2 4 2" xfId="15323"/>
    <cellStyle name="Normal 33 2 2 5" xfId="11447"/>
    <cellStyle name="Normal 33 2 3" xfId="864"/>
    <cellStyle name="Normal 33 2 3 2" xfId="4454"/>
    <cellStyle name="Normal 33 2 3 2 2" xfId="3452"/>
    <cellStyle name="Normal 33 2 3 2 2 2" xfId="18481"/>
    <cellStyle name="Normal 33 2 3 2 3" xfId="13176"/>
    <cellStyle name="Normal 33 2 3 3" xfId="3298"/>
    <cellStyle name="Normal 33 2 3 3 2" xfId="16895"/>
    <cellStyle name="Normal 33 2 3 4" xfId="8423"/>
    <cellStyle name="Normal 33 2 3 4 2" xfId="15858"/>
    <cellStyle name="Normal 33 2 3 5" xfId="10909"/>
    <cellStyle name="Normal 33 2 4" xfId="2054"/>
    <cellStyle name="Normal 33 2 4 2" xfId="5528"/>
    <cellStyle name="Normal 33 2 4 2 2" xfId="9762"/>
    <cellStyle name="Normal 33 2 4 2 2 2" xfId="19554"/>
    <cellStyle name="Normal 33 2 4 2 3" xfId="14249"/>
    <cellStyle name="Normal 33 2 4 3" xfId="8958"/>
    <cellStyle name="Normal 33 2 4 3 2" xfId="16393"/>
    <cellStyle name="Normal 33 2 4 4" xfId="11982"/>
    <cellStyle name="Normal 33 2 5" xfId="3919"/>
    <cellStyle name="Normal 33 2 5 2" xfId="3301"/>
    <cellStyle name="Normal 33 2 5 2 2" xfId="17946"/>
    <cellStyle name="Normal 33 2 5 3" xfId="12641"/>
    <cellStyle name="Normal 33 2 6" xfId="7348"/>
    <cellStyle name="Normal 33 2 6 2" xfId="14786"/>
    <cellStyle name="Normal 33 2 7" xfId="10374"/>
    <cellStyle name="Normal 33 3" xfId="505"/>
    <cellStyle name="Normal 33 3 2" xfId="1591"/>
    <cellStyle name="Normal 33 3 2 2" xfId="5168"/>
    <cellStyle name="Normal 33 3 2 2 2" xfId="6835"/>
    <cellStyle name="Normal 33 3 2 2 2 2" xfId="19195"/>
    <cellStyle name="Normal 33 3 2 2 3" xfId="13890"/>
    <cellStyle name="Normal 33 3 2 3" xfId="6422"/>
    <cellStyle name="Normal 33 3 2 3 2" xfId="17489"/>
    <cellStyle name="Normal 33 3 2 4" xfId="8064"/>
    <cellStyle name="Normal 33 3 2 4 2" xfId="15499"/>
    <cellStyle name="Normal 33 3 2 5" xfId="11623"/>
    <cellStyle name="Normal 33 3 3" xfId="1040"/>
    <cellStyle name="Normal 33 3 3 2" xfId="4630"/>
    <cellStyle name="Normal 33 3 3 2 2" xfId="6319"/>
    <cellStyle name="Normal 33 3 3 2 2 2" xfId="18657"/>
    <cellStyle name="Normal 33 3 3 2 3" xfId="13352"/>
    <cellStyle name="Normal 33 3 3 3" xfId="6913"/>
    <cellStyle name="Normal 33 3 3 3 2" xfId="17042"/>
    <cellStyle name="Normal 33 3 3 4" xfId="8599"/>
    <cellStyle name="Normal 33 3 3 4 2" xfId="16034"/>
    <cellStyle name="Normal 33 3 3 5" xfId="11085"/>
    <cellStyle name="Normal 33 3 4" xfId="2230"/>
    <cellStyle name="Normal 33 3 4 2" xfId="5704"/>
    <cellStyle name="Normal 33 3 4 2 2" xfId="9938"/>
    <cellStyle name="Normal 33 3 4 2 2 2" xfId="19730"/>
    <cellStyle name="Normal 33 3 4 2 3" xfId="14425"/>
    <cellStyle name="Normal 33 3 4 3" xfId="9134"/>
    <cellStyle name="Normal 33 3 4 3 2" xfId="16569"/>
    <cellStyle name="Normal 33 3 4 4" xfId="12158"/>
    <cellStyle name="Normal 33 3 5" xfId="4095"/>
    <cellStyle name="Normal 33 3 5 2" xfId="6965"/>
    <cellStyle name="Normal 33 3 5 2 2" xfId="18122"/>
    <cellStyle name="Normal 33 3 5 3" xfId="12817"/>
    <cellStyle name="Normal 33 3 6" xfId="7524"/>
    <cellStyle name="Normal 33 3 6 2" xfId="14962"/>
    <cellStyle name="Normal 33 3 7" xfId="10550"/>
    <cellStyle name="Normal 33 4" xfId="1239"/>
    <cellStyle name="Normal 33 4 2" xfId="4816"/>
    <cellStyle name="Normal 33 4 2 2" xfId="3279"/>
    <cellStyle name="Normal 33 4 2 2 2" xfId="18843"/>
    <cellStyle name="Normal 33 4 2 3" xfId="13538"/>
    <cellStyle name="Normal 33 4 3" xfId="5932"/>
    <cellStyle name="Normal 33 4 3 2" xfId="17195"/>
    <cellStyle name="Normal 33 4 4" xfId="7712"/>
    <cellStyle name="Normal 33 4 4 2" xfId="15147"/>
    <cellStyle name="Normal 33 4 5" xfId="11271"/>
    <cellStyle name="Normal 33 5" xfId="688"/>
    <cellStyle name="Normal 33 5 2" xfId="4278"/>
    <cellStyle name="Normal 33 5 2 2" xfId="2723"/>
    <cellStyle name="Normal 33 5 2 2 2" xfId="18305"/>
    <cellStyle name="Normal 33 5 2 3" xfId="13000"/>
    <cellStyle name="Normal 33 5 3" xfId="6606"/>
    <cellStyle name="Normal 33 5 3 2" xfId="16748"/>
    <cellStyle name="Normal 33 5 4" xfId="8247"/>
    <cellStyle name="Normal 33 5 4 2" xfId="15682"/>
    <cellStyle name="Normal 33 5 5" xfId="10733"/>
    <cellStyle name="Normal 33 6" xfId="1836"/>
    <cellStyle name="Normal 33 6 2" xfId="5352"/>
    <cellStyle name="Normal 33 6 2 2" xfId="9586"/>
    <cellStyle name="Normal 33 6 2 2 2" xfId="19378"/>
    <cellStyle name="Normal 33 6 2 3" xfId="14073"/>
    <cellStyle name="Normal 33 6 3" xfId="8782"/>
    <cellStyle name="Normal 33 6 3 2" xfId="16217"/>
    <cellStyle name="Normal 33 6 4" xfId="11806"/>
    <cellStyle name="Normal 33 7" xfId="3604"/>
    <cellStyle name="Normal 33 7 2" xfId="6206"/>
    <cellStyle name="Normal 33 7 2 2" xfId="17631"/>
    <cellStyle name="Normal 33 7 3" xfId="12326"/>
    <cellStyle name="Normal 33 8" xfId="3743"/>
    <cellStyle name="Normal 33 8 2" xfId="6216"/>
    <cellStyle name="Normal 33 8 2 2" xfId="17770"/>
    <cellStyle name="Normal 33 8 3" xfId="12465"/>
    <cellStyle name="Normal 33 9" xfId="7130"/>
    <cellStyle name="Normal 33 9 2" xfId="14610"/>
    <cellStyle name="Normal 34" xfId="112"/>
    <cellStyle name="Normal 34 10" xfId="10199"/>
    <cellStyle name="Normal 34 2" xfId="330"/>
    <cellStyle name="Normal 34 2 2" xfId="1416"/>
    <cellStyle name="Normal 34 2 2 2" xfId="4993"/>
    <cellStyle name="Normal 34 2 2 2 2" xfId="2463"/>
    <cellStyle name="Normal 34 2 2 2 2 2" xfId="19020"/>
    <cellStyle name="Normal 34 2 2 2 3" xfId="13715"/>
    <cellStyle name="Normal 34 2 2 3" xfId="2416"/>
    <cellStyle name="Normal 34 2 2 3 2" xfId="17343"/>
    <cellStyle name="Normal 34 2 2 4" xfId="7889"/>
    <cellStyle name="Normal 34 2 2 4 2" xfId="15324"/>
    <cellStyle name="Normal 34 2 2 5" xfId="11448"/>
    <cellStyle name="Normal 34 2 3" xfId="865"/>
    <cellStyle name="Normal 34 2 3 2" xfId="4455"/>
    <cellStyle name="Normal 34 2 3 2 2" xfId="6062"/>
    <cellStyle name="Normal 34 2 3 2 2 2" xfId="18482"/>
    <cellStyle name="Normal 34 2 3 2 3" xfId="13177"/>
    <cellStyle name="Normal 34 2 3 3" xfId="2488"/>
    <cellStyle name="Normal 34 2 3 3 2" xfId="16896"/>
    <cellStyle name="Normal 34 2 3 4" xfId="8424"/>
    <cellStyle name="Normal 34 2 3 4 2" xfId="15859"/>
    <cellStyle name="Normal 34 2 3 5" xfId="10910"/>
    <cellStyle name="Normal 34 2 4" xfId="2055"/>
    <cellStyle name="Normal 34 2 4 2" xfId="5529"/>
    <cellStyle name="Normal 34 2 4 2 2" xfId="9763"/>
    <cellStyle name="Normal 34 2 4 2 2 2" xfId="19555"/>
    <cellStyle name="Normal 34 2 4 2 3" xfId="14250"/>
    <cellStyle name="Normal 34 2 4 3" xfId="8959"/>
    <cellStyle name="Normal 34 2 4 3 2" xfId="16394"/>
    <cellStyle name="Normal 34 2 4 4" xfId="11983"/>
    <cellStyle name="Normal 34 2 5" xfId="3920"/>
    <cellStyle name="Normal 34 2 5 2" xfId="2677"/>
    <cellStyle name="Normal 34 2 5 2 2" xfId="17947"/>
    <cellStyle name="Normal 34 2 5 3" xfId="12642"/>
    <cellStyle name="Normal 34 2 6" xfId="7349"/>
    <cellStyle name="Normal 34 2 6 2" xfId="14787"/>
    <cellStyle name="Normal 34 2 7" xfId="10375"/>
    <cellStyle name="Normal 34 3" xfId="506"/>
    <cellStyle name="Normal 34 3 2" xfId="1592"/>
    <cellStyle name="Normal 34 3 2 2" xfId="5169"/>
    <cellStyle name="Normal 34 3 2 2 2" xfId="2376"/>
    <cellStyle name="Normal 34 3 2 2 2 2" xfId="19196"/>
    <cellStyle name="Normal 34 3 2 2 3" xfId="13891"/>
    <cellStyle name="Normal 34 3 2 3" xfId="2717"/>
    <cellStyle name="Normal 34 3 2 3 2" xfId="17490"/>
    <cellStyle name="Normal 34 3 2 4" xfId="8065"/>
    <cellStyle name="Normal 34 3 2 4 2" xfId="15500"/>
    <cellStyle name="Normal 34 3 2 5" xfId="11624"/>
    <cellStyle name="Normal 34 3 3" xfId="1041"/>
    <cellStyle name="Normal 34 3 3 2" xfId="4631"/>
    <cellStyle name="Normal 34 3 3 2 2" xfId="2840"/>
    <cellStyle name="Normal 34 3 3 2 2 2" xfId="18658"/>
    <cellStyle name="Normal 34 3 3 2 3" xfId="13353"/>
    <cellStyle name="Normal 34 3 3 3" xfId="6706"/>
    <cellStyle name="Normal 34 3 3 3 2" xfId="17043"/>
    <cellStyle name="Normal 34 3 3 4" xfId="8600"/>
    <cellStyle name="Normal 34 3 3 4 2" xfId="16035"/>
    <cellStyle name="Normal 34 3 3 5" xfId="11086"/>
    <cellStyle name="Normal 34 3 4" xfId="2231"/>
    <cellStyle name="Normal 34 3 4 2" xfId="5705"/>
    <cellStyle name="Normal 34 3 4 2 2" xfId="9939"/>
    <cellStyle name="Normal 34 3 4 2 2 2" xfId="19731"/>
    <cellStyle name="Normal 34 3 4 2 3" xfId="14426"/>
    <cellStyle name="Normal 34 3 4 3" xfId="9135"/>
    <cellStyle name="Normal 34 3 4 3 2" xfId="16570"/>
    <cellStyle name="Normal 34 3 4 4" xfId="12159"/>
    <cellStyle name="Normal 34 3 5" xfId="4096"/>
    <cellStyle name="Normal 34 3 5 2" xfId="3151"/>
    <cellStyle name="Normal 34 3 5 2 2" xfId="18123"/>
    <cellStyle name="Normal 34 3 5 3" xfId="12818"/>
    <cellStyle name="Normal 34 3 6" xfId="7525"/>
    <cellStyle name="Normal 34 3 6 2" xfId="14963"/>
    <cellStyle name="Normal 34 3 7" xfId="10551"/>
    <cellStyle name="Normal 34 4" xfId="1240"/>
    <cellStyle name="Normal 34 4 2" xfId="4817"/>
    <cellStyle name="Normal 34 4 2 2" xfId="3159"/>
    <cellStyle name="Normal 34 4 2 2 2" xfId="18844"/>
    <cellStyle name="Normal 34 4 2 3" xfId="13539"/>
    <cellStyle name="Normal 34 4 3" xfId="2473"/>
    <cellStyle name="Normal 34 4 3 2" xfId="17196"/>
    <cellStyle name="Normal 34 4 4" xfId="7713"/>
    <cellStyle name="Normal 34 4 4 2" xfId="15148"/>
    <cellStyle name="Normal 34 4 5" xfId="11272"/>
    <cellStyle name="Normal 34 5" xfId="689"/>
    <cellStyle name="Normal 34 5 2" xfId="4279"/>
    <cellStyle name="Normal 34 5 2 2" xfId="6130"/>
    <cellStyle name="Normal 34 5 2 2 2" xfId="18306"/>
    <cellStyle name="Normal 34 5 2 3" xfId="13001"/>
    <cellStyle name="Normal 34 5 3" xfId="5953"/>
    <cellStyle name="Normal 34 5 3 2" xfId="16749"/>
    <cellStyle name="Normal 34 5 4" xfId="8248"/>
    <cellStyle name="Normal 34 5 4 2" xfId="15683"/>
    <cellStyle name="Normal 34 5 5" xfId="10734"/>
    <cellStyle name="Normal 34 6" xfId="1837"/>
    <cellStyle name="Normal 34 6 2" xfId="5353"/>
    <cellStyle name="Normal 34 6 2 2" xfId="9587"/>
    <cellStyle name="Normal 34 6 2 2 2" xfId="19379"/>
    <cellStyle name="Normal 34 6 2 3" xfId="14074"/>
    <cellStyle name="Normal 34 6 3" xfId="8783"/>
    <cellStyle name="Normal 34 6 3 2" xfId="16218"/>
    <cellStyle name="Normal 34 6 4" xfId="11807"/>
    <cellStyle name="Normal 34 7" xfId="3605"/>
    <cellStyle name="Normal 34 7 2" xfId="2381"/>
    <cellStyle name="Normal 34 7 2 2" xfId="17632"/>
    <cellStyle name="Normal 34 7 3" xfId="12327"/>
    <cellStyle name="Normal 34 8" xfId="3744"/>
    <cellStyle name="Normal 34 8 2" xfId="3182"/>
    <cellStyle name="Normal 34 8 2 2" xfId="17771"/>
    <cellStyle name="Normal 34 8 3" xfId="12466"/>
    <cellStyle name="Normal 34 9" xfId="7131"/>
    <cellStyle name="Normal 34 9 2" xfId="14611"/>
    <cellStyle name="Normal 35" xfId="113"/>
    <cellStyle name="Normal 35 10" xfId="10200"/>
    <cellStyle name="Normal 35 2" xfId="331"/>
    <cellStyle name="Normal 35 2 2" xfId="1417"/>
    <cellStyle name="Normal 35 2 2 2" xfId="4994"/>
    <cellStyle name="Normal 35 2 2 2 2" xfId="6415"/>
    <cellStyle name="Normal 35 2 2 2 2 2" xfId="19021"/>
    <cellStyle name="Normal 35 2 2 2 3" xfId="13716"/>
    <cellStyle name="Normal 35 2 2 3" xfId="6416"/>
    <cellStyle name="Normal 35 2 2 3 2" xfId="17344"/>
    <cellStyle name="Normal 35 2 2 4" xfId="7890"/>
    <cellStyle name="Normal 35 2 2 4 2" xfId="15325"/>
    <cellStyle name="Normal 35 2 2 5" xfId="11449"/>
    <cellStyle name="Normal 35 2 3" xfId="866"/>
    <cellStyle name="Normal 35 2 3 2" xfId="4456"/>
    <cellStyle name="Normal 35 2 3 2 2" xfId="3422"/>
    <cellStyle name="Normal 35 2 3 2 2 2" xfId="18483"/>
    <cellStyle name="Normal 35 2 3 2 3" xfId="13178"/>
    <cellStyle name="Normal 35 2 3 3" xfId="6074"/>
    <cellStyle name="Normal 35 2 3 3 2" xfId="16897"/>
    <cellStyle name="Normal 35 2 3 4" xfId="8425"/>
    <cellStyle name="Normal 35 2 3 4 2" xfId="15860"/>
    <cellStyle name="Normal 35 2 3 5" xfId="10911"/>
    <cellStyle name="Normal 35 2 4" xfId="2056"/>
    <cellStyle name="Normal 35 2 4 2" xfId="5530"/>
    <cellStyle name="Normal 35 2 4 2 2" xfId="9764"/>
    <cellStyle name="Normal 35 2 4 2 2 2" xfId="19556"/>
    <cellStyle name="Normal 35 2 4 2 3" xfId="14251"/>
    <cellStyle name="Normal 35 2 4 3" xfId="8960"/>
    <cellStyle name="Normal 35 2 4 3 2" xfId="16395"/>
    <cellStyle name="Normal 35 2 4 4" xfId="11984"/>
    <cellStyle name="Normal 35 2 5" xfId="3921"/>
    <cellStyle name="Normal 35 2 5 2" xfId="6003"/>
    <cellStyle name="Normal 35 2 5 2 2" xfId="17948"/>
    <cellStyle name="Normal 35 2 5 3" xfId="12643"/>
    <cellStyle name="Normal 35 2 6" xfId="7350"/>
    <cellStyle name="Normal 35 2 6 2" xfId="14788"/>
    <cellStyle name="Normal 35 2 7" xfId="10376"/>
    <cellStyle name="Normal 35 3" xfId="507"/>
    <cellStyle name="Normal 35 3 2" xfId="1593"/>
    <cellStyle name="Normal 35 3 2 2" xfId="5170"/>
    <cellStyle name="Normal 35 3 2 2 2" xfId="3224"/>
    <cellStyle name="Normal 35 3 2 2 2 2" xfId="19197"/>
    <cellStyle name="Normal 35 3 2 2 3" xfId="13892"/>
    <cellStyle name="Normal 35 3 2 3" xfId="3111"/>
    <cellStyle name="Normal 35 3 2 3 2" xfId="17491"/>
    <cellStyle name="Normal 35 3 2 4" xfId="8066"/>
    <cellStyle name="Normal 35 3 2 4 2" xfId="15501"/>
    <cellStyle name="Normal 35 3 2 5" xfId="11625"/>
    <cellStyle name="Normal 35 3 3" xfId="1042"/>
    <cellStyle name="Normal 35 3 3 2" xfId="4632"/>
    <cellStyle name="Normal 35 3 3 2 2" xfId="6380"/>
    <cellStyle name="Normal 35 3 3 2 2 2" xfId="18659"/>
    <cellStyle name="Normal 35 3 3 2 3" xfId="13354"/>
    <cellStyle name="Normal 35 3 3 3" xfId="6704"/>
    <cellStyle name="Normal 35 3 3 3 2" xfId="17044"/>
    <cellStyle name="Normal 35 3 3 4" xfId="8601"/>
    <cellStyle name="Normal 35 3 3 4 2" xfId="16036"/>
    <cellStyle name="Normal 35 3 3 5" xfId="11087"/>
    <cellStyle name="Normal 35 3 4" xfId="2232"/>
    <cellStyle name="Normal 35 3 4 2" xfId="5706"/>
    <cellStyle name="Normal 35 3 4 2 2" xfId="9940"/>
    <cellStyle name="Normal 35 3 4 2 2 2" xfId="19732"/>
    <cellStyle name="Normal 35 3 4 2 3" xfId="14427"/>
    <cellStyle name="Normal 35 3 4 3" xfId="9136"/>
    <cellStyle name="Normal 35 3 4 3 2" xfId="16571"/>
    <cellStyle name="Normal 35 3 4 4" xfId="12160"/>
    <cellStyle name="Normal 35 3 5" xfId="4097"/>
    <cellStyle name="Normal 35 3 5 2" xfId="6681"/>
    <cellStyle name="Normal 35 3 5 2 2" xfId="18124"/>
    <cellStyle name="Normal 35 3 5 3" xfId="12819"/>
    <cellStyle name="Normal 35 3 6" xfId="7526"/>
    <cellStyle name="Normal 35 3 6 2" xfId="14964"/>
    <cellStyle name="Normal 35 3 7" xfId="10552"/>
    <cellStyle name="Normal 35 4" xfId="1241"/>
    <cellStyle name="Normal 35 4 2" xfId="4818"/>
    <cellStyle name="Normal 35 4 2 2" xfId="6968"/>
    <cellStyle name="Normal 35 4 2 2 2" xfId="18845"/>
    <cellStyle name="Normal 35 4 2 3" xfId="13540"/>
    <cellStyle name="Normal 35 4 3" xfId="5947"/>
    <cellStyle name="Normal 35 4 3 2" xfId="17197"/>
    <cellStyle name="Normal 35 4 4" xfId="7714"/>
    <cellStyle name="Normal 35 4 4 2" xfId="15149"/>
    <cellStyle name="Normal 35 4 5" xfId="11273"/>
    <cellStyle name="Normal 35 5" xfId="690"/>
    <cellStyle name="Normal 35 5 2" xfId="4280"/>
    <cellStyle name="Normal 35 5 2 2" xfId="6715"/>
    <cellStyle name="Normal 35 5 2 2 2" xfId="18307"/>
    <cellStyle name="Normal 35 5 2 3" xfId="13002"/>
    <cellStyle name="Normal 35 5 3" xfId="6436"/>
    <cellStyle name="Normal 35 5 3 2" xfId="16750"/>
    <cellStyle name="Normal 35 5 4" xfId="8249"/>
    <cellStyle name="Normal 35 5 4 2" xfId="15684"/>
    <cellStyle name="Normal 35 5 5" xfId="10735"/>
    <cellStyle name="Normal 35 6" xfId="1838"/>
    <cellStyle name="Normal 35 6 2" xfId="5354"/>
    <cellStyle name="Normal 35 6 2 2" xfId="9588"/>
    <cellStyle name="Normal 35 6 2 2 2" xfId="19380"/>
    <cellStyle name="Normal 35 6 2 3" xfId="14075"/>
    <cellStyle name="Normal 35 6 3" xfId="8784"/>
    <cellStyle name="Normal 35 6 3 2" xfId="16219"/>
    <cellStyle name="Normal 35 6 4" xfId="11808"/>
    <cellStyle name="Normal 35 7" xfId="3606"/>
    <cellStyle name="Normal 35 7 2" xfId="2836"/>
    <cellStyle name="Normal 35 7 2 2" xfId="17633"/>
    <cellStyle name="Normal 35 7 3" xfId="12328"/>
    <cellStyle name="Normal 35 8" xfId="3745"/>
    <cellStyle name="Normal 35 8 2" xfId="2441"/>
    <cellStyle name="Normal 35 8 2 2" xfId="17772"/>
    <cellStyle name="Normal 35 8 3" xfId="12467"/>
    <cellStyle name="Normal 35 9" xfId="7132"/>
    <cellStyle name="Normal 35 9 2" xfId="14612"/>
    <cellStyle name="Normal 36" xfId="114"/>
    <cellStyle name="Normal 36 10" xfId="10201"/>
    <cellStyle name="Normal 36 2" xfId="332"/>
    <cellStyle name="Normal 36 2 2" xfId="1418"/>
    <cellStyle name="Normal 36 2 2 2" xfId="4995"/>
    <cellStyle name="Normal 36 2 2 2 2" xfId="5915"/>
    <cellStyle name="Normal 36 2 2 2 2 2" xfId="19022"/>
    <cellStyle name="Normal 36 2 2 2 3" xfId="13717"/>
    <cellStyle name="Normal 36 2 2 3" xfId="2808"/>
    <cellStyle name="Normal 36 2 2 3 2" xfId="17345"/>
    <cellStyle name="Normal 36 2 2 4" xfId="7891"/>
    <cellStyle name="Normal 36 2 2 4 2" xfId="15326"/>
    <cellStyle name="Normal 36 2 2 5" xfId="11450"/>
    <cellStyle name="Normal 36 2 3" xfId="867"/>
    <cellStyle name="Normal 36 2 3 2" xfId="4457"/>
    <cellStyle name="Normal 36 2 3 2 2" xfId="6640"/>
    <cellStyle name="Normal 36 2 3 2 2 2" xfId="18484"/>
    <cellStyle name="Normal 36 2 3 2 3" xfId="13179"/>
    <cellStyle name="Normal 36 2 3 3" xfId="6691"/>
    <cellStyle name="Normal 36 2 3 3 2" xfId="16898"/>
    <cellStyle name="Normal 36 2 3 4" xfId="8426"/>
    <cellStyle name="Normal 36 2 3 4 2" xfId="15861"/>
    <cellStyle name="Normal 36 2 3 5" xfId="10912"/>
    <cellStyle name="Normal 36 2 4" xfId="2057"/>
    <cellStyle name="Normal 36 2 4 2" xfId="5531"/>
    <cellStyle name="Normal 36 2 4 2 2" xfId="9765"/>
    <cellStyle name="Normal 36 2 4 2 2 2" xfId="19557"/>
    <cellStyle name="Normal 36 2 4 2 3" xfId="14252"/>
    <cellStyle name="Normal 36 2 4 3" xfId="8961"/>
    <cellStyle name="Normal 36 2 4 3 2" xfId="16396"/>
    <cellStyle name="Normal 36 2 4 4" xfId="11985"/>
    <cellStyle name="Normal 36 2 5" xfId="3922"/>
    <cellStyle name="Normal 36 2 5 2" xfId="6111"/>
    <cellStyle name="Normal 36 2 5 2 2" xfId="17949"/>
    <cellStyle name="Normal 36 2 5 3" xfId="12644"/>
    <cellStyle name="Normal 36 2 6" xfId="7351"/>
    <cellStyle name="Normal 36 2 6 2" xfId="14789"/>
    <cellStyle name="Normal 36 2 7" xfId="10377"/>
    <cellStyle name="Normal 36 3" xfId="508"/>
    <cellStyle name="Normal 36 3 2" xfId="1594"/>
    <cellStyle name="Normal 36 3 2 2" xfId="5171"/>
    <cellStyle name="Normal 36 3 2 2 2" xfId="2782"/>
    <cellStyle name="Normal 36 3 2 2 2 2" xfId="19198"/>
    <cellStyle name="Normal 36 3 2 2 3" xfId="13893"/>
    <cellStyle name="Normal 36 3 2 3" xfId="2886"/>
    <cellStyle name="Normal 36 3 2 3 2" xfId="17492"/>
    <cellStyle name="Normal 36 3 2 4" xfId="8067"/>
    <cellStyle name="Normal 36 3 2 4 2" xfId="15502"/>
    <cellStyle name="Normal 36 3 2 5" xfId="11626"/>
    <cellStyle name="Normal 36 3 3" xfId="1043"/>
    <cellStyle name="Normal 36 3 3 2" xfId="4633"/>
    <cellStyle name="Normal 36 3 3 2 2" xfId="2770"/>
    <cellStyle name="Normal 36 3 3 2 2 2" xfId="18660"/>
    <cellStyle name="Normal 36 3 3 2 3" xfId="13355"/>
    <cellStyle name="Normal 36 3 3 3" xfId="6164"/>
    <cellStyle name="Normal 36 3 3 3 2" xfId="17045"/>
    <cellStyle name="Normal 36 3 3 4" xfId="8602"/>
    <cellStyle name="Normal 36 3 3 4 2" xfId="16037"/>
    <cellStyle name="Normal 36 3 3 5" xfId="11088"/>
    <cellStyle name="Normal 36 3 4" xfId="2233"/>
    <cellStyle name="Normal 36 3 4 2" xfId="5707"/>
    <cellStyle name="Normal 36 3 4 2 2" xfId="9941"/>
    <cellStyle name="Normal 36 3 4 2 2 2" xfId="19733"/>
    <cellStyle name="Normal 36 3 4 2 3" xfId="14428"/>
    <cellStyle name="Normal 36 3 4 3" xfId="9137"/>
    <cellStyle name="Normal 36 3 4 3 2" xfId="16572"/>
    <cellStyle name="Normal 36 3 4 4" xfId="12161"/>
    <cellStyle name="Normal 36 3 5" xfId="4098"/>
    <cellStyle name="Normal 36 3 5 2" xfId="6190"/>
    <cellStyle name="Normal 36 3 5 2 2" xfId="18125"/>
    <cellStyle name="Normal 36 3 5 3" xfId="12820"/>
    <cellStyle name="Normal 36 3 6" xfId="7527"/>
    <cellStyle name="Normal 36 3 6 2" xfId="14965"/>
    <cellStyle name="Normal 36 3 7" xfId="10553"/>
    <cellStyle name="Normal 36 4" xfId="1242"/>
    <cellStyle name="Normal 36 4 2" xfId="4819"/>
    <cellStyle name="Normal 36 4 2 2" xfId="5920"/>
    <cellStyle name="Normal 36 4 2 2 2" xfId="18846"/>
    <cellStyle name="Normal 36 4 2 3" xfId="13541"/>
    <cellStyle name="Normal 36 4 3" xfId="6994"/>
    <cellStyle name="Normal 36 4 3 2" xfId="17198"/>
    <cellStyle name="Normal 36 4 4" xfId="7715"/>
    <cellStyle name="Normal 36 4 4 2" xfId="15150"/>
    <cellStyle name="Normal 36 4 5" xfId="11274"/>
    <cellStyle name="Normal 36 5" xfId="691"/>
    <cellStyle name="Normal 36 5 2" xfId="4281"/>
    <cellStyle name="Normal 36 5 2 2" xfId="5868"/>
    <cellStyle name="Normal 36 5 2 2 2" xfId="18308"/>
    <cellStyle name="Normal 36 5 2 3" xfId="13003"/>
    <cellStyle name="Normal 36 5 3" xfId="6872"/>
    <cellStyle name="Normal 36 5 3 2" xfId="16751"/>
    <cellStyle name="Normal 36 5 4" xfId="8250"/>
    <cellStyle name="Normal 36 5 4 2" xfId="15685"/>
    <cellStyle name="Normal 36 5 5" xfId="10736"/>
    <cellStyle name="Normal 36 6" xfId="1839"/>
    <cellStyle name="Normal 36 6 2" xfId="5355"/>
    <cellStyle name="Normal 36 6 2 2" xfId="9589"/>
    <cellStyle name="Normal 36 6 2 2 2" xfId="19381"/>
    <cellStyle name="Normal 36 6 2 3" xfId="14076"/>
    <cellStyle name="Normal 36 6 3" xfId="8785"/>
    <cellStyle name="Normal 36 6 3 2" xfId="16220"/>
    <cellStyle name="Normal 36 6 4" xfId="11809"/>
    <cellStyle name="Normal 36 7" xfId="3607"/>
    <cellStyle name="Normal 36 7 2" xfId="3448"/>
    <cellStyle name="Normal 36 7 2 2" xfId="17634"/>
    <cellStyle name="Normal 36 7 3" xfId="12329"/>
    <cellStyle name="Normal 36 8" xfId="3746"/>
    <cellStyle name="Normal 36 8 2" xfId="3097"/>
    <cellStyle name="Normal 36 8 2 2" xfId="17773"/>
    <cellStyle name="Normal 36 8 3" xfId="12468"/>
    <cellStyle name="Normal 36 9" xfId="7133"/>
    <cellStyle name="Normal 36 9 2" xfId="14613"/>
    <cellStyle name="Normal 37" xfId="115"/>
    <cellStyle name="Normal 37 10" xfId="10202"/>
    <cellStyle name="Normal 37 2" xfId="333"/>
    <cellStyle name="Normal 37 2 2" xfId="1419"/>
    <cellStyle name="Normal 37 2 2 2" xfId="4996"/>
    <cellStyle name="Normal 37 2 2 2 2" xfId="3519"/>
    <cellStyle name="Normal 37 2 2 2 2 2" xfId="19023"/>
    <cellStyle name="Normal 37 2 2 2 3" xfId="13718"/>
    <cellStyle name="Normal 37 2 2 3" xfId="2383"/>
    <cellStyle name="Normal 37 2 2 3 2" xfId="17346"/>
    <cellStyle name="Normal 37 2 2 4" xfId="7892"/>
    <cellStyle name="Normal 37 2 2 4 2" xfId="15327"/>
    <cellStyle name="Normal 37 2 2 5" xfId="11451"/>
    <cellStyle name="Normal 37 2 3" xfId="868"/>
    <cellStyle name="Normal 37 2 3 2" xfId="4458"/>
    <cellStyle name="Normal 37 2 3 2 2" xfId="3402"/>
    <cellStyle name="Normal 37 2 3 2 2 2" xfId="18485"/>
    <cellStyle name="Normal 37 2 3 2 3" xfId="13180"/>
    <cellStyle name="Normal 37 2 3 3" xfId="2475"/>
    <cellStyle name="Normal 37 2 3 3 2" xfId="16899"/>
    <cellStyle name="Normal 37 2 3 4" xfId="8427"/>
    <cellStyle name="Normal 37 2 3 4 2" xfId="15862"/>
    <cellStyle name="Normal 37 2 3 5" xfId="10913"/>
    <cellStyle name="Normal 37 2 4" xfId="2058"/>
    <cellStyle name="Normal 37 2 4 2" xfId="5532"/>
    <cellStyle name="Normal 37 2 4 2 2" xfId="9766"/>
    <cellStyle name="Normal 37 2 4 2 2 2" xfId="19558"/>
    <cellStyle name="Normal 37 2 4 2 3" xfId="14253"/>
    <cellStyle name="Normal 37 2 4 3" xfId="8962"/>
    <cellStyle name="Normal 37 2 4 3 2" xfId="16397"/>
    <cellStyle name="Normal 37 2 4 4" xfId="11986"/>
    <cellStyle name="Normal 37 2 5" xfId="3923"/>
    <cellStyle name="Normal 37 2 5 2" xfId="3020"/>
    <cellStyle name="Normal 37 2 5 2 2" xfId="17950"/>
    <cellStyle name="Normal 37 2 5 3" xfId="12645"/>
    <cellStyle name="Normal 37 2 6" xfId="7352"/>
    <cellStyle name="Normal 37 2 6 2" xfId="14790"/>
    <cellStyle name="Normal 37 2 7" xfId="10378"/>
    <cellStyle name="Normal 37 3" xfId="509"/>
    <cellStyle name="Normal 37 3 2" xfId="1595"/>
    <cellStyle name="Normal 37 3 2 2" xfId="5172"/>
    <cellStyle name="Normal 37 3 2 2 2" xfId="3307"/>
    <cellStyle name="Normal 37 3 2 2 2 2" xfId="19199"/>
    <cellStyle name="Normal 37 3 2 2 3" xfId="13894"/>
    <cellStyle name="Normal 37 3 2 3" xfId="6698"/>
    <cellStyle name="Normal 37 3 2 3 2" xfId="17493"/>
    <cellStyle name="Normal 37 3 2 4" xfId="8068"/>
    <cellStyle name="Normal 37 3 2 4 2" xfId="15503"/>
    <cellStyle name="Normal 37 3 2 5" xfId="11627"/>
    <cellStyle name="Normal 37 3 3" xfId="1044"/>
    <cellStyle name="Normal 37 3 3 2" xfId="4634"/>
    <cellStyle name="Normal 37 3 3 2 2" xfId="5899"/>
    <cellStyle name="Normal 37 3 3 2 2 2" xfId="18661"/>
    <cellStyle name="Normal 37 3 3 2 3" xfId="13356"/>
    <cellStyle name="Normal 37 3 3 3" xfId="2390"/>
    <cellStyle name="Normal 37 3 3 3 2" xfId="17046"/>
    <cellStyle name="Normal 37 3 3 4" xfId="8603"/>
    <cellStyle name="Normal 37 3 3 4 2" xfId="16038"/>
    <cellStyle name="Normal 37 3 3 5" xfId="11089"/>
    <cellStyle name="Normal 37 3 4" xfId="2234"/>
    <cellStyle name="Normal 37 3 4 2" xfId="5708"/>
    <cellStyle name="Normal 37 3 4 2 2" xfId="9942"/>
    <cellStyle name="Normal 37 3 4 2 2 2" xfId="19734"/>
    <cellStyle name="Normal 37 3 4 2 3" xfId="14429"/>
    <cellStyle name="Normal 37 3 4 3" xfId="9138"/>
    <cellStyle name="Normal 37 3 4 3 2" xfId="16573"/>
    <cellStyle name="Normal 37 3 4 4" xfId="12162"/>
    <cellStyle name="Normal 37 3 5" xfId="4099"/>
    <cellStyle name="Normal 37 3 5 2" xfId="6601"/>
    <cellStyle name="Normal 37 3 5 2 2" xfId="18126"/>
    <cellStyle name="Normal 37 3 5 3" xfId="12821"/>
    <cellStyle name="Normal 37 3 6" xfId="7528"/>
    <cellStyle name="Normal 37 3 6 2" xfId="14966"/>
    <cellStyle name="Normal 37 3 7" xfId="10554"/>
    <cellStyle name="Normal 37 4" xfId="1243"/>
    <cellStyle name="Normal 37 4 2" xfId="4820"/>
    <cellStyle name="Normal 37 4 2 2" xfId="3245"/>
    <cellStyle name="Normal 37 4 2 2 2" xfId="18847"/>
    <cellStyle name="Normal 37 4 2 3" xfId="13542"/>
    <cellStyle name="Normal 37 4 3" xfId="3425"/>
    <cellStyle name="Normal 37 4 3 2" xfId="17199"/>
    <cellStyle name="Normal 37 4 4" xfId="7716"/>
    <cellStyle name="Normal 37 4 4 2" xfId="15151"/>
    <cellStyle name="Normal 37 4 5" xfId="11275"/>
    <cellStyle name="Normal 37 5" xfId="692"/>
    <cellStyle name="Normal 37 5 2" xfId="4282"/>
    <cellStyle name="Normal 37 5 2 2" xfId="2602"/>
    <cellStyle name="Normal 37 5 2 2 2" xfId="18309"/>
    <cellStyle name="Normal 37 5 2 3" xfId="13004"/>
    <cellStyle name="Normal 37 5 3" xfId="6328"/>
    <cellStyle name="Normal 37 5 3 2" xfId="16752"/>
    <cellStyle name="Normal 37 5 4" xfId="8251"/>
    <cellStyle name="Normal 37 5 4 2" xfId="15686"/>
    <cellStyle name="Normal 37 5 5" xfId="10737"/>
    <cellStyle name="Normal 37 6" xfId="1840"/>
    <cellStyle name="Normal 37 6 2" xfId="5356"/>
    <cellStyle name="Normal 37 6 2 2" xfId="9590"/>
    <cellStyle name="Normal 37 6 2 2 2" xfId="19382"/>
    <cellStyle name="Normal 37 6 2 3" xfId="14077"/>
    <cellStyle name="Normal 37 6 3" xfId="8786"/>
    <cellStyle name="Normal 37 6 3 2" xfId="16221"/>
    <cellStyle name="Normal 37 6 4" xfId="11810"/>
    <cellStyle name="Normal 37 7" xfId="3608"/>
    <cellStyle name="Normal 37 7 2" xfId="3390"/>
    <cellStyle name="Normal 37 7 2 2" xfId="17635"/>
    <cellStyle name="Normal 37 7 3" xfId="12330"/>
    <cellStyle name="Normal 37 8" xfId="3747"/>
    <cellStyle name="Normal 37 8 2" xfId="3568"/>
    <cellStyle name="Normal 37 8 2 2" xfId="17774"/>
    <cellStyle name="Normal 37 8 3" xfId="12469"/>
    <cellStyle name="Normal 37 9" xfId="7134"/>
    <cellStyle name="Normal 37 9 2" xfId="14614"/>
    <cellStyle name="Normal 38" xfId="116"/>
    <cellStyle name="Normal 38 10" xfId="10203"/>
    <cellStyle name="Normal 38 2" xfId="334"/>
    <cellStyle name="Normal 38 2 2" xfId="1420"/>
    <cellStyle name="Normal 38 2 2 2" xfId="4997"/>
    <cellStyle name="Normal 38 2 2 2 2" xfId="2539"/>
    <cellStyle name="Normal 38 2 2 2 2 2" xfId="19024"/>
    <cellStyle name="Normal 38 2 2 2 3" xfId="13719"/>
    <cellStyle name="Normal 38 2 2 3" xfId="2920"/>
    <cellStyle name="Normal 38 2 2 3 2" xfId="17347"/>
    <cellStyle name="Normal 38 2 2 4" xfId="7893"/>
    <cellStyle name="Normal 38 2 2 4 2" xfId="15328"/>
    <cellStyle name="Normal 38 2 2 5" xfId="11452"/>
    <cellStyle name="Normal 38 2 3" xfId="869"/>
    <cellStyle name="Normal 38 2 3 2" xfId="4459"/>
    <cellStyle name="Normal 38 2 3 2 2" xfId="3131"/>
    <cellStyle name="Normal 38 2 3 2 2 2" xfId="18486"/>
    <cellStyle name="Normal 38 2 3 2 3" xfId="13181"/>
    <cellStyle name="Normal 38 2 3 3" xfId="3406"/>
    <cellStyle name="Normal 38 2 3 3 2" xfId="16900"/>
    <cellStyle name="Normal 38 2 3 4" xfId="8428"/>
    <cellStyle name="Normal 38 2 3 4 2" xfId="15863"/>
    <cellStyle name="Normal 38 2 3 5" xfId="10914"/>
    <cellStyle name="Normal 38 2 4" xfId="2059"/>
    <cellStyle name="Normal 38 2 4 2" xfId="5533"/>
    <cellStyle name="Normal 38 2 4 2 2" xfId="9767"/>
    <cellStyle name="Normal 38 2 4 2 2 2" xfId="19559"/>
    <cellStyle name="Normal 38 2 4 2 3" xfId="14254"/>
    <cellStyle name="Normal 38 2 4 3" xfId="8963"/>
    <cellStyle name="Normal 38 2 4 3 2" xfId="16398"/>
    <cellStyle name="Normal 38 2 4 4" xfId="11987"/>
    <cellStyle name="Normal 38 2 5" xfId="3924"/>
    <cellStyle name="Normal 38 2 5 2" xfId="6791"/>
    <cellStyle name="Normal 38 2 5 2 2" xfId="17951"/>
    <cellStyle name="Normal 38 2 5 3" xfId="12646"/>
    <cellStyle name="Normal 38 2 6" xfId="7353"/>
    <cellStyle name="Normal 38 2 6 2" xfId="14791"/>
    <cellStyle name="Normal 38 2 7" xfId="10379"/>
    <cellStyle name="Normal 38 3" xfId="510"/>
    <cellStyle name="Normal 38 3 2" xfId="1596"/>
    <cellStyle name="Normal 38 3 2 2" xfId="5173"/>
    <cellStyle name="Normal 38 3 2 2 2" xfId="6069"/>
    <cellStyle name="Normal 38 3 2 2 2 2" xfId="19200"/>
    <cellStyle name="Normal 38 3 2 2 3" xfId="13895"/>
    <cellStyle name="Normal 38 3 2 3" xfId="6120"/>
    <cellStyle name="Normal 38 3 2 3 2" xfId="17494"/>
    <cellStyle name="Normal 38 3 2 4" xfId="8069"/>
    <cellStyle name="Normal 38 3 2 4 2" xfId="15504"/>
    <cellStyle name="Normal 38 3 2 5" xfId="11628"/>
    <cellStyle name="Normal 38 3 3" xfId="1045"/>
    <cellStyle name="Normal 38 3 3 2" xfId="4635"/>
    <cellStyle name="Normal 38 3 3 2 2" xfId="6299"/>
    <cellStyle name="Normal 38 3 3 2 2 2" xfId="18662"/>
    <cellStyle name="Normal 38 3 3 2 3" xfId="13357"/>
    <cellStyle name="Normal 38 3 3 3" xfId="6844"/>
    <cellStyle name="Normal 38 3 3 3 2" xfId="17047"/>
    <cellStyle name="Normal 38 3 3 4" xfId="8604"/>
    <cellStyle name="Normal 38 3 3 4 2" xfId="16039"/>
    <cellStyle name="Normal 38 3 3 5" xfId="11090"/>
    <cellStyle name="Normal 38 3 4" xfId="2235"/>
    <cellStyle name="Normal 38 3 4 2" xfId="5709"/>
    <cellStyle name="Normal 38 3 4 2 2" xfId="9943"/>
    <cellStyle name="Normal 38 3 4 2 2 2" xfId="19735"/>
    <cellStyle name="Normal 38 3 4 2 3" xfId="14430"/>
    <cellStyle name="Normal 38 3 4 3" xfId="9139"/>
    <cellStyle name="Normal 38 3 4 3 2" xfId="16574"/>
    <cellStyle name="Normal 38 3 4 4" xfId="12163"/>
    <cellStyle name="Normal 38 3 5" xfId="4100"/>
    <cellStyle name="Normal 38 3 5 2" xfId="2423"/>
    <cellStyle name="Normal 38 3 5 2 2" xfId="18127"/>
    <cellStyle name="Normal 38 3 5 3" xfId="12822"/>
    <cellStyle name="Normal 38 3 6" xfId="7529"/>
    <cellStyle name="Normal 38 3 6 2" xfId="14967"/>
    <cellStyle name="Normal 38 3 7" xfId="10555"/>
    <cellStyle name="Normal 38 4" xfId="1244"/>
    <cellStyle name="Normal 38 4 2" xfId="4821"/>
    <cellStyle name="Normal 38 4 2 2" xfId="6565"/>
    <cellStyle name="Normal 38 4 2 2 2" xfId="18848"/>
    <cellStyle name="Normal 38 4 2 3" xfId="13543"/>
    <cellStyle name="Normal 38 4 3" xfId="3109"/>
    <cellStyle name="Normal 38 4 3 2" xfId="17200"/>
    <cellStyle name="Normal 38 4 4" xfId="7717"/>
    <cellStyle name="Normal 38 4 4 2" xfId="15152"/>
    <cellStyle name="Normal 38 4 5" xfId="11276"/>
    <cellStyle name="Normal 38 5" xfId="693"/>
    <cellStyle name="Normal 38 5 2" xfId="4283"/>
    <cellStyle name="Normal 38 5 2 2" xfId="6526"/>
    <cellStyle name="Normal 38 5 2 2 2" xfId="18310"/>
    <cellStyle name="Normal 38 5 2 3" xfId="13005"/>
    <cellStyle name="Normal 38 5 3" xfId="6386"/>
    <cellStyle name="Normal 38 5 3 2" xfId="16753"/>
    <cellStyle name="Normal 38 5 4" xfId="8252"/>
    <cellStyle name="Normal 38 5 4 2" xfId="15687"/>
    <cellStyle name="Normal 38 5 5" xfId="10738"/>
    <cellStyle name="Normal 38 6" xfId="1841"/>
    <cellStyle name="Normal 38 6 2" xfId="5357"/>
    <cellStyle name="Normal 38 6 2 2" xfId="9591"/>
    <cellStyle name="Normal 38 6 2 2 2" xfId="19383"/>
    <cellStyle name="Normal 38 6 2 3" xfId="14078"/>
    <cellStyle name="Normal 38 6 3" xfId="8787"/>
    <cellStyle name="Normal 38 6 3 2" xfId="16222"/>
    <cellStyle name="Normal 38 6 4" xfId="11811"/>
    <cellStyle name="Normal 38 7" xfId="3609"/>
    <cellStyle name="Normal 38 7 2" xfId="6685"/>
    <cellStyle name="Normal 38 7 2 2" xfId="17636"/>
    <cellStyle name="Normal 38 7 3" xfId="12331"/>
    <cellStyle name="Normal 38 8" xfId="3748"/>
    <cellStyle name="Normal 38 8 2" xfId="6066"/>
    <cellStyle name="Normal 38 8 2 2" xfId="17775"/>
    <cellStyle name="Normal 38 8 3" xfId="12470"/>
    <cellStyle name="Normal 38 9" xfId="7135"/>
    <cellStyle name="Normal 38 9 2" xfId="14615"/>
    <cellStyle name="Normal 39" xfId="117"/>
    <cellStyle name="Normal 39 10" xfId="10204"/>
    <cellStyle name="Normal 39 2" xfId="335"/>
    <cellStyle name="Normal 39 2 2" xfId="1421"/>
    <cellStyle name="Normal 39 2 2 2" xfId="4998"/>
    <cellStyle name="Normal 39 2 2 2 2" xfId="3142"/>
    <cellStyle name="Normal 39 2 2 2 2 2" xfId="19025"/>
    <cellStyle name="Normal 39 2 2 2 3" xfId="13720"/>
    <cellStyle name="Normal 39 2 2 3" xfId="3275"/>
    <cellStyle name="Normal 39 2 2 3 2" xfId="17348"/>
    <cellStyle name="Normal 39 2 2 4" xfId="7894"/>
    <cellStyle name="Normal 39 2 2 4 2" xfId="15329"/>
    <cellStyle name="Normal 39 2 2 5" xfId="11453"/>
    <cellStyle name="Normal 39 2 3" xfId="870"/>
    <cellStyle name="Normal 39 2 3 2" xfId="4460"/>
    <cellStyle name="Normal 39 2 3 2 2" xfId="3163"/>
    <cellStyle name="Normal 39 2 3 2 2 2" xfId="18487"/>
    <cellStyle name="Normal 39 2 3 2 3" xfId="13182"/>
    <cellStyle name="Normal 39 2 3 3" xfId="2568"/>
    <cellStyle name="Normal 39 2 3 3 2" xfId="16901"/>
    <cellStyle name="Normal 39 2 3 4" xfId="8429"/>
    <cellStyle name="Normal 39 2 3 4 2" xfId="15864"/>
    <cellStyle name="Normal 39 2 3 5" xfId="10915"/>
    <cellStyle name="Normal 39 2 4" xfId="2060"/>
    <cellStyle name="Normal 39 2 4 2" xfId="5534"/>
    <cellStyle name="Normal 39 2 4 2 2" xfId="9768"/>
    <cellStyle name="Normal 39 2 4 2 2 2" xfId="19560"/>
    <cellStyle name="Normal 39 2 4 2 3" xfId="14255"/>
    <cellStyle name="Normal 39 2 4 3" xfId="8964"/>
    <cellStyle name="Normal 39 2 4 3 2" xfId="16399"/>
    <cellStyle name="Normal 39 2 4 4" xfId="11988"/>
    <cellStyle name="Normal 39 2 5" xfId="3925"/>
    <cellStyle name="Normal 39 2 5 2" xfId="3090"/>
    <cellStyle name="Normal 39 2 5 2 2" xfId="17952"/>
    <cellStyle name="Normal 39 2 5 3" xfId="12647"/>
    <cellStyle name="Normal 39 2 6" xfId="7354"/>
    <cellStyle name="Normal 39 2 6 2" xfId="14792"/>
    <cellStyle name="Normal 39 2 7" xfId="10380"/>
    <cellStyle name="Normal 39 3" xfId="511"/>
    <cellStyle name="Normal 39 3 2" xfId="1597"/>
    <cellStyle name="Normal 39 3 2 2" xfId="5174"/>
    <cellStyle name="Normal 39 3 2 2 2" xfId="6476"/>
    <cellStyle name="Normal 39 3 2 2 2 2" xfId="19201"/>
    <cellStyle name="Normal 39 3 2 2 3" xfId="13896"/>
    <cellStyle name="Normal 39 3 2 3" xfId="6006"/>
    <cellStyle name="Normal 39 3 2 3 2" xfId="17495"/>
    <cellStyle name="Normal 39 3 2 4" xfId="8070"/>
    <cellStyle name="Normal 39 3 2 4 2" xfId="15505"/>
    <cellStyle name="Normal 39 3 2 5" xfId="11629"/>
    <cellStyle name="Normal 39 3 3" xfId="1046"/>
    <cellStyle name="Normal 39 3 3 2" xfId="4636"/>
    <cellStyle name="Normal 39 3 3 2 2" xfId="6805"/>
    <cellStyle name="Normal 39 3 3 2 2 2" xfId="18663"/>
    <cellStyle name="Normal 39 3 3 2 3" xfId="13358"/>
    <cellStyle name="Normal 39 3 3 3" xfId="2879"/>
    <cellStyle name="Normal 39 3 3 3 2" xfId="17048"/>
    <cellStyle name="Normal 39 3 3 4" xfId="8605"/>
    <cellStyle name="Normal 39 3 3 4 2" xfId="16040"/>
    <cellStyle name="Normal 39 3 3 5" xfId="11091"/>
    <cellStyle name="Normal 39 3 4" xfId="2236"/>
    <cellStyle name="Normal 39 3 4 2" xfId="5710"/>
    <cellStyle name="Normal 39 3 4 2 2" xfId="9944"/>
    <cellStyle name="Normal 39 3 4 2 2 2" xfId="19736"/>
    <cellStyle name="Normal 39 3 4 2 3" xfId="14431"/>
    <cellStyle name="Normal 39 3 4 3" xfId="9140"/>
    <cellStyle name="Normal 39 3 4 3 2" xfId="16575"/>
    <cellStyle name="Normal 39 3 4 4" xfId="12164"/>
    <cellStyle name="Normal 39 3 5" xfId="4101"/>
    <cellStyle name="Normal 39 3 5 2" xfId="2913"/>
    <cellStyle name="Normal 39 3 5 2 2" xfId="18128"/>
    <cellStyle name="Normal 39 3 5 3" xfId="12823"/>
    <cellStyle name="Normal 39 3 6" xfId="7530"/>
    <cellStyle name="Normal 39 3 6 2" xfId="14968"/>
    <cellStyle name="Normal 39 3 7" xfId="10556"/>
    <cellStyle name="Normal 39 4" xfId="1245"/>
    <cellStyle name="Normal 39 4 2" xfId="4822"/>
    <cellStyle name="Normal 39 4 2 2" xfId="2755"/>
    <cellStyle name="Normal 39 4 2 2 2" xfId="18849"/>
    <cellStyle name="Normal 39 4 2 3" xfId="13544"/>
    <cellStyle name="Normal 39 4 3" xfId="6178"/>
    <cellStyle name="Normal 39 4 3 2" xfId="17201"/>
    <cellStyle name="Normal 39 4 4" xfId="7718"/>
    <cellStyle name="Normal 39 4 4 2" xfId="15153"/>
    <cellStyle name="Normal 39 4 5" xfId="11277"/>
    <cellStyle name="Normal 39 5" xfId="694"/>
    <cellStyle name="Normal 39 5 2" xfId="4284"/>
    <cellStyle name="Normal 39 5 2 2" xfId="6895"/>
    <cellStyle name="Normal 39 5 2 2 2" xfId="18311"/>
    <cellStyle name="Normal 39 5 2 3" xfId="13006"/>
    <cellStyle name="Normal 39 5 3" xfId="6632"/>
    <cellStyle name="Normal 39 5 3 2" xfId="16754"/>
    <cellStyle name="Normal 39 5 4" xfId="8253"/>
    <cellStyle name="Normal 39 5 4 2" xfId="15688"/>
    <cellStyle name="Normal 39 5 5" xfId="10739"/>
    <cellStyle name="Normal 39 6" xfId="1842"/>
    <cellStyle name="Normal 39 6 2" xfId="5358"/>
    <cellStyle name="Normal 39 6 2 2" xfId="9592"/>
    <cellStyle name="Normal 39 6 2 2 2" xfId="19384"/>
    <cellStyle name="Normal 39 6 2 3" xfId="14079"/>
    <cellStyle name="Normal 39 6 3" xfId="8788"/>
    <cellStyle name="Normal 39 6 3 2" xfId="16223"/>
    <cellStyle name="Normal 39 6 4" xfId="11812"/>
    <cellStyle name="Normal 39 7" xfId="3610"/>
    <cellStyle name="Normal 39 7 2" xfId="5978"/>
    <cellStyle name="Normal 39 7 2 2" xfId="17637"/>
    <cellStyle name="Normal 39 7 3" xfId="12332"/>
    <cellStyle name="Normal 39 8" xfId="3749"/>
    <cellStyle name="Normal 39 8 2" xfId="6461"/>
    <cellStyle name="Normal 39 8 2 2" xfId="17776"/>
    <cellStyle name="Normal 39 8 3" xfId="12471"/>
    <cellStyle name="Normal 39 9" xfId="7136"/>
    <cellStyle name="Normal 39 9 2" xfId="14616"/>
    <cellStyle name="Normal 4" xfId="1"/>
    <cellStyle name="Normal 4 10" xfId="649"/>
    <cellStyle name="Normal 4 10 2" xfId="4239"/>
    <cellStyle name="Normal 4 10 2 2" xfId="2517"/>
    <cellStyle name="Normal 4 10 2 2 2" xfId="18266"/>
    <cellStyle name="Normal 4 10 2 3" xfId="12961"/>
    <cellStyle name="Normal 4 10 3" xfId="6975"/>
    <cellStyle name="Normal 4 10 3 2" xfId="16713"/>
    <cellStyle name="Normal 4 10 4" xfId="8208"/>
    <cellStyle name="Normal 4 10 4 2" xfId="15643"/>
    <cellStyle name="Normal 4 10 5" xfId="10694"/>
    <cellStyle name="Normal 4 11" xfId="1738"/>
    <cellStyle name="Normal 4 11 2" xfId="5313"/>
    <cellStyle name="Normal 4 11 2 2" xfId="9547"/>
    <cellStyle name="Normal 4 11 2 2 2" xfId="19339"/>
    <cellStyle name="Normal 4 11 2 3" xfId="14034"/>
    <cellStyle name="Normal 4 11 3" xfId="8743"/>
    <cellStyle name="Normal 4 11 3 2" xfId="16178"/>
    <cellStyle name="Normal 4 11 4" xfId="11767"/>
    <cellStyle name="Normal 4 12" xfId="3704"/>
    <cellStyle name="Normal 4 12 2" xfId="6102"/>
    <cellStyle name="Normal 4 12 2 2" xfId="17731"/>
    <cellStyle name="Normal 4 12 3" xfId="12426"/>
    <cellStyle name="Normal 4 13" xfId="7024"/>
    <cellStyle name="Normal 4 13 2" xfId="14571"/>
    <cellStyle name="Normal 4 14" xfId="10159"/>
    <cellStyle name="Normal 4 2" xfId="235"/>
    <cellStyle name="Normal 4 2 2" xfId="453"/>
    <cellStyle name="Normal 4 2 2 2" xfId="1539"/>
    <cellStyle name="Normal 4 2 2 2 2" xfId="5116"/>
    <cellStyle name="Normal 4 2 2 2 2 2" xfId="9507"/>
    <cellStyle name="Normal 4 2 2 2 2 2 2" xfId="19143"/>
    <cellStyle name="Normal 4 2 2 2 2 3" xfId="13838"/>
    <cellStyle name="Normal 4 2 2 2 3" xfId="8012"/>
    <cellStyle name="Normal 4 2 2 2 3 2" xfId="15447"/>
    <cellStyle name="Normal 4 2 2 2 4" xfId="11571"/>
    <cellStyle name="Normal 4 2 2 3" xfId="988"/>
    <cellStyle name="Normal 4 2 2 3 2" xfId="4578"/>
    <cellStyle name="Normal 4 2 2 3 2 2" xfId="9416"/>
    <cellStyle name="Normal 4 2 2 3 2 2 2" xfId="18605"/>
    <cellStyle name="Normal 4 2 2 3 2 3" xfId="13300"/>
    <cellStyle name="Normal 4 2 2 3 3" xfId="8547"/>
    <cellStyle name="Normal 4 2 2 3 3 2" xfId="15982"/>
    <cellStyle name="Normal 4 2 2 3 4" xfId="11033"/>
    <cellStyle name="Normal 4 2 2 4" xfId="2178"/>
    <cellStyle name="Normal 4 2 2 4 2" xfId="5652"/>
    <cellStyle name="Normal 4 2 2 4 2 2" xfId="9886"/>
    <cellStyle name="Normal 4 2 2 4 2 2 2" xfId="19678"/>
    <cellStyle name="Normal 4 2 2 4 2 3" xfId="14373"/>
    <cellStyle name="Normal 4 2 2 4 3" xfId="9082"/>
    <cellStyle name="Normal 4 2 2 4 3 2" xfId="16517"/>
    <cellStyle name="Normal 4 2 2 4 4" xfId="12106"/>
    <cellStyle name="Normal 4 2 2 5" xfId="4043"/>
    <cellStyle name="Normal 4 2 2 5 2" xfId="9327"/>
    <cellStyle name="Normal 4 2 2 5 2 2" xfId="18070"/>
    <cellStyle name="Normal 4 2 2 5 3" xfId="12765"/>
    <cellStyle name="Normal 4 2 2 6" xfId="7472"/>
    <cellStyle name="Normal 4 2 2 6 2" xfId="14910"/>
    <cellStyle name="Normal 4 2 2 7" xfId="10498"/>
    <cellStyle name="Normal 4 2 3" xfId="629"/>
    <cellStyle name="Normal 4 2 3 2" xfId="1715"/>
    <cellStyle name="Normal 4 2 3 2 2" xfId="5292"/>
    <cellStyle name="Normal 4 2 3 2 2 2" xfId="9536"/>
    <cellStyle name="Normal 4 2 3 2 2 2 2" xfId="19319"/>
    <cellStyle name="Normal 4 2 3 2 2 3" xfId="14014"/>
    <cellStyle name="Normal 4 2 3 2 3" xfId="8188"/>
    <cellStyle name="Normal 4 2 3 2 3 2" xfId="15623"/>
    <cellStyle name="Normal 4 2 3 2 4" xfId="11747"/>
    <cellStyle name="Normal 4 2 3 3" xfId="1164"/>
    <cellStyle name="Normal 4 2 3 3 2" xfId="4754"/>
    <cellStyle name="Normal 4 2 3 3 2 2" xfId="9445"/>
    <cellStyle name="Normal 4 2 3 3 2 2 2" xfId="18781"/>
    <cellStyle name="Normal 4 2 3 3 2 3" xfId="13476"/>
    <cellStyle name="Normal 4 2 3 3 3" xfId="8723"/>
    <cellStyle name="Normal 4 2 3 3 3 2" xfId="16158"/>
    <cellStyle name="Normal 4 2 3 3 4" xfId="11209"/>
    <cellStyle name="Normal 4 2 3 4" xfId="2354"/>
    <cellStyle name="Normal 4 2 3 4 2" xfId="5828"/>
    <cellStyle name="Normal 4 2 3 4 2 2" xfId="10062"/>
    <cellStyle name="Normal 4 2 3 4 2 2 2" xfId="19854"/>
    <cellStyle name="Normal 4 2 3 4 2 3" xfId="14549"/>
    <cellStyle name="Normal 4 2 3 4 3" xfId="9258"/>
    <cellStyle name="Normal 4 2 3 4 3 2" xfId="16693"/>
    <cellStyle name="Normal 4 2 3 4 4" xfId="12282"/>
    <cellStyle name="Normal 4 2 3 5" xfId="4219"/>
    <cellStyle name="Normal 4 2 3 5 2" xfId="9356"/>
    <cellStyle name="Normal 4 2 3 5 2 2" xfId="18246"/>
    <cellStyle name="Normal 4 2 3 5 3" xfId="12941"/>
    <cellStyle name="Normal 4 2 3 6" xfId="7648"/>
    <cellStyle name="Normal 4 2 3 6 2" xfId="15086"/>
    <cellStyle name="Normal 4 2 3 7" xfId="10674"/>
    <cellStyle name="Normal 4 2 4" xfId="1363"/>
    <cellStyle name="Normal 4 2 4 2" xfId="4940"/>
    <cellStyle name="Normal 4 2 4 2 2" xfId="9478"/>
    <cellStyle name="Normal 4 2 4 2 2 2" xfId="18967"/>
    <cellStyle name="Normal 4 2 4 2 3" xfId="13662"/>
    <cellStyle name="Normal 4 2 4 3" xfId="7836"/>
    <cellStyle name="Normal 4 2 4 3 2" xfId="15271"/>
    <cellStyle name="Normal 4 2 4 4" xfId="11395"/>
    <cellStyle name="Normal 4 2 5" xfId="812"/>
    <cellStyle name="Normal 4 2 5 2" xfId="4402"/>
    <cellStyle name="Normal 4 2 5 2 2" xfId="9387"/>
    <cellStyle name="Normal 4 2 5 2 2 2" xfId="18429"/>
    <cellStyle name="Normal 4 2 5 2 3" xfId="13124"/>
    <cellStyle name="Normal 4 2 5 3" xfId="8371"/>
    <cellStyle name="Normal 4 2 5 3 2" xfId="15806"/>
    <cellStyle name="Normal 4 2 5 4" xfId="10857"/>
    <cellStyle name="Normal 4 2 6" xfId="1960"/>
    <cellStyle name="Normal 4 2 6 2" xfId="5476"/>
    <cellStyle name="Normal 4 2 6 2 2" xfId="9710"/>
    <cellStyle name="Normal 4 2 6 2 2 2" xfId="19502"/>
    <cellStyle name="Normal 4 2 6 2 3" xfId="14197"/>
    <cellStyle name="Normal 4 2 6 3" xfId="8906"/>
    <cellStyle name="Normal 4 2 6 3 2" xfId="16341"/>
    <cellStyle name="Normal 4 2 6 4" xfId="11930"/>
    <cellStyle name="Normal 4 2 7" xfId="3867"/>
    <cellStyle name="Normal 4 2 7 2" xfId="9298"/>
    <cellStyle name="Normal 4 2 7 2 2" xfId="17894"/>
    <cellStyle name="Normal 4 2 7 3" xfId="12589"/>
    <cellStyle name="Normal 4 2 8" xfId="7254"/>
    <cellStyle name="Normal 4 2 8 2" xfId="14734"/>
    <cellStyle name="Normal 4 2 9" xfId="10322"/>
    <cellStyle name="Normal 4 3" xfId="234"/>
    <cellStyle name="Normal 4 3 2" xfId="452"/>
    <cellStyle name="Normal 4 3 2 2" xfId="1538"/>
    <cellStyle name="Normal 4 3 2 2 2" xfId="5115"/>
    <cellStyle name="Normal 4 3 2 2 2 2" xfId="6435"/>
    <cellStyle name="Normal 4 3 2 2 2 2 2" xfId="19142"/>
    <cellStyle name="Normal 4 3 2 2 2 3" xfId="13837"/>
    <cellStyle name="Normal 4 3 2 2 3" xfId="3004"/>
    <cellStyle name="Normal 4 3 2 2 3 2" xfId="17445"/>
    <cellStyle name="Normal 4 3 2 2 4" xfId="8011"/>
    <cellStyle name="Normal 4 3 2 2 4 2" xfId="15446"/>
    <cellStyle name="Normal 4 3 2 2 5" xfId="11570"/>
    <cellStyle name="Normal 4 3 2 3" xfId="987"/>
    <cellStyle name="Normal 4 3 2 3 2" xfId="4577"/>
    <cellStyle name="Normal 4 3 2 3 2 2" xfId="6230"/>
    <cellStyle name="Normal 4 3 2 3 2 2 2" xfId="18604"/>
    <cellStyle name="Normal 4 3 2 3 2 3" xfId="13299"/>
    <cellStyle name="Normal 4 3 2 3 3" xfId="6222"/>
    <cellStyle name="Normal 4 3 2 3 3 2" xfId="16998"/>
    <cellStyle name="Normal 4 3 2 3 4" xfId="8546"/>
    <cellStyle name="Normal 4 3 2 3 4 2" xfId="15981"/>
    <cellStyle name="Normal 4 3 2 3 5" xfId="11032"/>
    <cellStyle name="Normal 4 3 2 4" xfId="2177"/>
    <cellStyle name="Normal 4 3 2 4 2" xfId="5651"/>
    <cellStyle name="Normal 4 3 2 4 2 2" xfId="9885"/>
    <cellStyle name="Normal 4 3 2 4 2 2 2" xfId="19677"/>
    <cellStyle name="Normal 4 3 2 4 2 3" xfId="14372"/>
    <cellStyle name="Normal 4 3 2 4 3" xfId="9081"/>
    <cellStyle name="Normal 4 3 2 4 3 2" xfId="16516"/>
    <cellStyle name="Normal 4 3 2 4 4" xfId="12105"/>
    <cellStyle name="Normal 4 3 2 5" xfId="4042"/>
    <cellStyle name="Normal 4 3 2 5 2" xfId="6818"/>
    <cellStyle name="Normal 4 3 2 5 2 2" xfId="18069"/>
    <cellStyle name="Normal 4 3 2 5 3" xfId="12764"/>
    <cellStyle name="Normal 4 3 2 6" xfId="7471"/>
    <cellStyle name="Normal 4 3 2 6 2" xfId="14909"/>
    <cellStyle name="Normal 4 3 2 7" xfId="10497"/>
    <cellStyle name="Normal 4 3 3" xfId="628"/>
    <cellStyle name="Normal 4 3 3 2" xfId="1714"/>
    <cellStyle name="Normal 4 3 3 2 2" xfId="5291"/>
    <cellStyle name="Normal 4 3 3 2 2 2" xfId="2506"/>
    <cellStyle name="Normal 4 3 3 2 2 2 2" xfId="19318"/>
    <cellStyle name="Normal 4 3 3 2 2 3" xfId="14013"/>
    <cellStyle name="Normal 4 3 3 2 3" xfId="6405"/>
    <cellStyle name="Normal 4 3 3 2 3 2" xfId="17592"/>
    <cellStyle name="Normal 4 3 3 2 4" xfId="8187"/>
    <cellStyle name="Normal 4 3 3 2 4 2" xfId="15622"/>
    <cellStyle name="Normal 4 3 3 2 5" xfId="11746"/>
    <cellStyle name="Normal 4 3 3 3" xfId="1163"/>
    <cellStyle name="Normal 4 3 3 3 2" xfId="4753"/>
    <cellStyle name="Normal 4 3 3 3 2 2" xfId="6985"/>
    <cellStyle name="Normal 4 3 3 3 2 2 2" xfId="18780"/>
    <cellStyle name="Normal 4 3 3 3 2 3" xfId="13475"/>
    <cellStyle name="Normal 4 3 3 3 3" xfId="2954"/>
    <cellStyle name="Normal 4 3 3 3 3 2" xfId="17145"/>
    <cellStyle name="Normal 4 3 3 3 4" xfId="8722"/>
    <cellStyle name="Normal 4 3 3 3 4 2" xfId="16157"/>
    <cellStyle name="Normal 4 3 3 3 5" xfId="11208"/>
    <cellStyle name="Normal 4 3 3 4" xfId="2353"/>
    <cellStyle name="Normal 4 3 3 4 2" xfId="5827"/>
    <cellStyle name="Normal 4 3 3 4 2 2" xfId="10061"/>
    <cellStyle name="Normal 4 3 3 4 2 2 2" xfId="19853"/>
    <cellStyle name="Normal 4 3 3 4 2 3" xfId="14548"/>
    <cellStyle name="Normal 4 3 3 4 3" xfId="9257"/>
    <cellStyle name="Normal 4 3 3 4 3 2" xfId="16692"/>
    <cellStyle name="Normal 4 3 3 4 4" xfId="12281"/>
    <cellStyle name="Normal 4 3 3 5" xfId="4218"/>
    <cellStyle name="Normal 4 3 3 5 2" xfId="2977"/>
    <cellStyle name="Normal 4 3 3 5 2 2" xfId="18245"/>
    <cellStyle name="Normal 4 3 3 5 3" xfId="12940"/>
    <cellStyle name="Normal 4 3 3 6" xfId="7647"/>
    <cellStyle name="Normal 4 3 3 6 2" xfId="15085"/>
    <cellStyle name="Normal 4 3 3 7" xfId="10673"/>
    <cellStyle name="Normal 4 3 4" xfId="1362"/>
    <cellStyle name="Normal 4 3 4 2" xfId="4939"/>
    <cellStyle name="Normal 4 3 4 2 2" xfId="5863"/>
    <cellStyle name="Normal 4 3 4 2 2 2" xfId="18966"/>
    <cellStyle name="Normal 4 3 4 2 3" xfId="13661"/>
    <cellStyle name="Normal 4 3 4 3" xfId="3124"/>
    <cellStyle name="Normal 4 3 4 3 2" xfId="17298"/>
    <cellStyle name="Normal 4 3 4 4" xfId="7835"/>
    <cellStyle name="Normal 4 3 4 4 2" xfId="15270"/>
    <cellStyle name="Normal 4 3 4 5" xfId="11394"/>
    <cellStyle name="Normal 4 3 5" xfId="811"/>
    <cellStyle name="Normal 4 3 5 2" xfId="4401"/>
    <cellStyle name="Normal 4 3 5 2 2" xfId="3177"/>
    <cellStyle name="Normal 4 3 5 2 2 2" xfId="18428"/>
    <cellStyle name="Normal 4 3 5 2 3" xfId="13123"/>
    <cellStyle name="Normal 4 3 5 3" xfId="3058"/>
    <cellStyle name="Normal 4 3 5 3 2" xfId="16851"/>
    <cellStyle name="Normal 4 3 5 4" xfId="8370"/>
    <cellStyle name="Normal 4 3 5 4 2" xfId="15805"/>
    <cellStyle name="Normal 4 3 5 5" xfId="10856"/>
    <cellStyle name="Normal 4 3 6" xfId="1959"/>
    <cellStyle name="Normal 4 3 6 2" xfId="5475"/>
    <cellStyle name="Normal 4 3 6 2 2" xfId="9709"/>
    <cellStyle name="Normal 4 3 6 2 2 2" xfId="19501"/>
    <cellStyle name="Normal 4 3 6 2 3" xfId="14196"/>
    <cellStyle name="Normal 4 3 6 3" xfId="8905"/>
    <cellStyle name="Normal 4 3 6 3 2" xfId="16340"/>
    <cellStyle name="Normal 4 3 6 4" xfId="11929"/>
    <cellStyle name="Normal 4 3 7" xfId="3866"/>
    <cellStyle name="Normal 4 3 7 2" xfId="6939"/>
    <cellStyle name="Normal 4 3 7 2 2" xfId="17893"/>
    <cellStyle name="Normal 4 3 7 3" xfId="12588"/>
    <cellStyle name="Normal 4 3 8" xfId="7253"/>
    <cellStyle name="Normal 4 3 8 2" xfId="14733"/>
    <cellStyle name="Normal 4 3 9" xfId="10321"/>
    <cellStyle name="Normal 4 4" xfId="210"/>
    <cellStyle name="Normal 4 4 2" xfId="428"/>
    <cellStyle name="Normal 4 4 2 2" xfId="1514"/>
    <cellStyle name="Normal 4 4 2 2 2" xfId="5091"/>
    <cellStyle name="Normal 4 4 2 2 2 2" xfId="9490"/>
    <cellStyle name="Normal 4 4 2 2 2 2 2" xfId="19118"/>
    <cellStyle name="Normal 4 4 2 2 2 3" xfId="13813"/>
    <cellStyle name="Normal 4 4 2 2 3" xfId="7987"/>
    <cellStyle name="Normal 4 4 2 2 3 2" xfId="15422"/>
    <cellStyle name="Normal 4 4 2 2 4" xfId="11546"/>
    <cellStyle name="Normal 4 4 2 3" xfId="963"/>
    <cellStyle name="Normal 4 4 2 3 2" xfId="4553"/>
    <cellStyle name="Normal 4 4 2 3 2 2" xfId="9399"/>
    <cellStyle name="Normal 4 4 2 3 2 2 2" xfId="18580"/>
    <cellStyle name="Normal 4 4 2 3 2 3" xfId="13275"/>
    <cellStyle name="Normal 4 4 2 3 3" xfId="8522"/>
    <cellStyle name="Normal 4 4 2 3 3 2" xfId="15957"/>
    <cellStyle name="Normal 4 4 2 3 4" xfId="11008"/>
    <cellStyle name="Normal 4 4 2 4" xfId="2153"/>
    <cellStyle name="Normal 4 4 2 4 2" xfId="5627"/>
    <cellStyle name="Normal 4 4 2 4 2 2" xfId="9861"/>
    <cellStyle name="Normal 4 4 2 4 2 2 2" xfId="19653"/>
    <cellStyle name="Normal 4 4 2 4 2 3" xfId="14348"/>
    <cellStyle name="Normal 4 4 2 4 3" xfId="9057"/>
    <cellStyle name="Normal 4 4 2 4 3 2" xfId="16492"/>
    <cellStyle name="Normal 4 4 2 4 4" xfId="12081"/>
    <cellStyle name="Normal 4 4 2 5" xfId="4018"/>
    <cellStyle name="Normal 4 4 2 5 2" xfId="9310"/>
    <cellStyle name="Normal 4 4 2 5 2 2" xfId="18045"/>
    <cellStyle name="Normal 4 4 2 5 3" xfId="12740"/>
    <cellStyle name="Normal 4 4 2 6" xfId="7447"/>
    <cellStyle name="Normal 4 4 2 6 2" xfId="14885"/>
    <cellStyle name="Normal 4 4 2 7" xfId="10473"/>
    <cellStyle name="Normal 4 4 3" xfId="604"/>
    <cellStyle name="Normal 4 4 3 2" xfId="1690"/>
    <cellStyle name="Normal 4 4 3 2 2" xfId="5267"/>
    <cellStyle name="Normal 4 4 3 2 2 2" xfId="9519"/>
    <cellStyle name="Normal 4 4 3 2 2 2 2" xfId="19294"/>
    <cellStyle name="Normal 4 4 3 2 2 3" xfId="13989"/>
    <cellStyle name="Normal 4 4 3 2 3" xfId="8163"/>
    <cellStyle name="Normal 4 4 3 2 3 2" xfId="15598"/>
    <cellStyle name="Normal 4 4 3 2 4" xfId="11722"/>
    <cellStyle name="Normal 4 4 3 3" xfId="1139"/>
    <cellStyle name="Normal 4 4 3 3 2" xfId="4729"/>
    <cellStyle name="Normal 4 4 3 3 2 2" xfId="9428"/>
    <cellStyle name="Normal 4 4 3 3 2 2 2" xfId="18756"/>
    <cellStyle name="Normal 4 4 3 3 2 3" xfId="13451"/>
    <cellStyle name="Normal 4 4 3 3 3" xfId="8698"/>
    <cellStyle name="Normal 4 4 3 3 3 2" xfId="16133"/>
    <cellStyle name="Normal 4 4 3 3 4" xfId="11184"/>
    <cellStyle name="Normal 4 4 3 4" xfId="2329"/>
    <cellStyle name="Normal 4 4 3 4 2" xfId="5803"/>
    <cellStyle name="Normal 4 4 3 4 2 2" xfId="10037"/>
    <cellStyle name="Normal 4 4 3 4 2 2 2" xfId="19829"/>
    <cellStyle name="Normal 4 4 3 4 2 3" xfId="14524"/>
    <cellStyle name="Normal 4 4 3 4 3" xfId="9233"/>
    <cellStyle name="Normal 4 4 3 4 3 2" xfId="16668"/>
    <cellStyle name="Normal 4 4 3 4 4" xfId="12257"/>
    <cellStyle name="Normal 4 4 3 5" xfId="4194"/>
    <cellStyle name="Normal 4 4 3 5 2" xfId="9339"/>
    <cellStyle name="Normal 4 4 3 5 2 2" xfId="18221"/>
    <cellStyle name="Normal 4 4 3 5 3" xfId="12916"/>
    <cellStyle name="Normal 4 4 3 6" xfId="7623"/>
    <cellStyle name="Normal 4 4 3 6 2" xfId="15061"/>
    <cellStyle name="Normal 4 4 3 7" xfId="10649"/>
    <cellStyle name="Normal 4 4 4" xfId="1338"/>
    <cellStyle name="Normal 4 4 4 2" xfId="4915"/>
    <cellStyle name="Normal 4 4 4 2 2" xfId="9461"/>
    <cellStyle name="Normal 4 4 4 2 2 2" xfId="18942"/>
    <cellStyle name="Normal 4 4 4 2 3" xfId="13637"/>
    <cellStyle name="Normal 4 4 4 3" xfId="7811"/>
    <cellStyle name="Normal 4 4 4 3 2" xfId="15246"/>
    <cellStyle name="Normal 4 4 4 4" xfId="11370"/>
    <cellStyle name="Normal 4 4 5" xfId="787"/>
    <cellStyle name="Normal 4 4 5 2" xfId="4377"/>
    <cellStyle name="Normal 4 4 5 2 2" xfId="9370"/>
    <cellStyle name="Normal 4 4 5 2 2 2" xfId="18404"/>
    <cellStyle name="Normal 4 4 5 2 3" xfId="13099"/>
    <cellStyle name="Normal 4 4 5 3" xfId="8346"/>
    <cellStyle name="Normal 4 4 5 3 2" xfId="15781"/>
    <cellStyle name="Normal 4 4 5 4" xfId="10832"/>
    <cellStyle name="Normal 4 4 6" xfId="1935"/>
    <cellStyle name="Normal 4 4 6 2" xfId="5451"/>
    <cellStyle name="Normal 4 4 6 2 2" xfId="9685"/>
    <cellStyle name="Normal 4 4 6 2 2 2" xfId="19477"/>
    <cellStyle name="Normal 4 4 6 2 3" xfId="14172"/>
    <cellStyle name="Normal 4 4 6 3" xfId="8881"/>
    <cellStyle name="Normal 4 4 6 3 2" xfId="16316"/>
    <cellStyle name="Normal 4 4 6 4" xfId="11905"/>
    <cellStyle name="Normal 4 4 7" xfId="3842"/>
    <cellStyle name="Normal 4 4 7 2" xfId="9281"/>
    <cellStyle name="Normal 4 4 7 2 2" xfId="17869"/>
    <cellStyle name="Normal 4 4 7 3" xfId="12564"/>
    <cellStyle name="Normal 4 4 8" xfId="7229"/>
    <cellStyle name="Normal 4 4 8 2" xfId="14709"/>
    <cellStyle name="Normal 4 4 9" xfId="10297"/>
    <cellStyle name="Normal 4 5" xfId="78"/>
    <cellStyle name="Normal 4 5 2" xfId="1803"/>
    <cellStyle name="Normal 4 5 3" xfId="7097"/>
    <cellStyle name="Normal 4 6" xfId="28"/>
    <cellStyle name="Normal 4 6 2" xfId="1204"/>
    <cellStyle name="Normal 4 6 2 2" xfId="4784"/>
    <cellStyle name="Normal 4 6 2 2 2" xfId="6375"/>
    <cellStyle name="Normal 4 6 2 2 2 2" xfId="18811"/>
    <cellStyle name="Normal 4 6 2 2 3" xfId="13506"/>
    <cellStyle name="Normal 4 6 2 3" xfId="6891"/>
    <cellStyle name="Normal 4 6 2 3 2" xfId="17165"/>
    <cellStyle name="Normal 4 6 2 4" xfId="7681"/>
    <cellStyle name="Normal 4 6 2 4 2" xfId="15116"/>
    <cellStyle name="Normal 4 6 2 5" xfId="11239"/>
    <cellStyle name="Normal 4 6 3" xfId="656"/>
    <cellStyle name="Normal 4 6 3 2" xfId="4246"/>
    <cellStyle name="Normal 4 6 3 2 2" xfId="2652"/>
    <cellStyle name="Normal 4 6 3 2 2 2" xfId="18273"/>
    <cellStyle name="Normal 4 6 3 2 3" xfId="12968"/>
    <cellStyle name="Normal 4 6 3 3" xfId="6707"/>
    <cellStyle name="Normal 4 6 3 3 2" xfId="16718"/>
    <cellStyle name="Normal 4 6 3 4" xfId="8215"/>
    <cellStyle name="Normal 4 6 3 4 2" xfId="15650"/>
    <cellStyle name="Normal 4 6 3 5" xfId="10701"/>
    <cellStyle name="Normal 4 6 4" xfId="1753"/>
    <cellStyle name="Normal 4 6 4 2" xfId="5320"/>
    <cellStyle name="Normal 4 6 4 2 2" xfId="9554"/>
    <cellStyle name="Normal 4 6 4 2 2 2" xfId="19346"/>
    <cellStyle name="Normal 4 6 4 2 3" xfId="14041"/>
    <cellStyle name="Normal 4 6 4 3" xfId="8750"/>
    <cellStyle name="Normal 4 6 4 3 2" xfId="16185"/>
    <cellStyle name="Normal 4 6 4 4" xfId="11774"/>
    <cellStyle name="Normal 4 6 5" xfId="3711"/>
    <cellStyle name="Normal 4 6 5 2" xfId="6849"/>
    <cellStyle name="Normal 4 6 5 2 2" xfId="17738"/>
    <cellStyle name="Normal 4 6 5 3" xfId="12433"/>
    <cellStyle name="Normal 4 6 6" xfId="7047"/>
    <cellStyle name="Normal 4 6 6 2" xfId="14578"/>
    <cellStyle name="Normal 4 6 7" xfId="10166"/>
    <cellStyle name="Normal 4 7" xfId="297"/>
    <cellStyle name="Normal 4 7 2" xfId="1383"/>
    <cellStyle name="Normal 4 7 2 2" xfId="4960"/>
    <cellStyle name="Normal 4 7 2 2 2" xfId="2690"/>
    <cellStyle name="Normal 4 7 2 2 2 2" xfId="18987"/>
    <cellStyle name="Normal 4 7 2 2 3" xfId="13682"/>
    <cellStyle name="Normal 4 7 2 3" xfId="6457"/>
    <cellStyle name="Normal 4 7 2 3 2" xfId="17312"/>
    <cellStyle name="Normal 4 7 2 4" xfId="7856"/>
    <cellStyle name="Normal 4 7 2 4 2" xfId="15291"/>
    <cellStyle name="Normal 4 7 2 5" xfId="11415"/>
    <cellStyle name="Normal 4 7 3" xfId="832"/>
    <cellStyle name="Normal 4 7 3 2" xfId="4422"/>
    <cellStyle name="Normal 4 7 3 2 2" xfId="3084"/>
    <cellStyle name="Normal 4 7 3 2 2 2" xfId="18449"/>
    <cellStyle name="Normal 4 7 3 2 3" xfId="13144"/>
    <cellStyle name="Normal 4 7 3 3" xfId="2999"/>
    <cellStyle name="Normal 4 7 3 3 2" xfId="16865"/>
    <cellStyle name="Normal 4 7 3 4" xfId="8391"/>
    <cellStyle name="Normal 4 7 3 4 2" xfId="15826"/>
    <cellStyle name="Normal 4 7 3 5" xfId="10877"/>
    <cellStyle name="Normal 4 7 4" xfId="2022"/>
    <cellStyle name="Normal 4 7 4 2" xfId="5496"/>
    <cellStyle name="Normal 4 7 4 2 2" xfId="9730"/>
    <cellStyle name="Normal 4 7 4 2 2 2" xfId="19522"/>
    <cellStyle name="Normal 4 7 4 2 3" xfId="14217"/>
    <cellStyle name="Normal 4 7 4 3" xfId="8926"/>
    <cellStyle name="Normal 4 7 4 3 2" xfId="16361"/>
    <cellStyle name="Normal 4 7 4 4" xfId="11950"/>
    <cellStyle name="Normal 4 7 5" xfId="3887"/>
    <cellStyle name="Normal 4 7 5 2" xfId="6478"/>
    <cellStyle name="Normal 4 7 5 2 2" xfId="17914"/>
    <cellStyle name="Normal 4 7 5 3" xfId="12609"/>
    <cellStyle name="Normal 4 7 6" xfId="7316"/>
    <cellStyle name="Normal 4 7 6 2" xfId="14754"/>
    <cellStyle name="Normal 4 7 7" xfId="10342"/>
    <cellStyle name="Normal 4 8" xfId="473"/>
    <cellStyle name="Normal 4 8 2" xfId="1559"/>
    <cellStyle name="Normal 4 8 2 2" xfId="5136"/>
    <cellStyle name="Normal 4 8 2 2 2" xfId="6296"/>
    <cellStyle name="Normal 4 8 2 2 2 2" xfId="19163"/>
    <cellStyle name="Normal 4 8 2 2 3" xfId="13858"/>
    <cellStyle name="Normal 4 8 2 3" xfId="6419"/>
    <cellStyle name="Normal 4 8 2 3 2" xfId="17459"/>
    <cellStyle name="Normal 4 8 2 4" xfId="8032"/>
    <cellStyle name="Normal 4 8 2 4 2" xfId="15467"/>
    <cellStyle name="Normal 4 8 2 5" xfId="11591"/>
    <cellStyle name="Normal 4 8 3" xfId="1008"/>
    <cellStyle name="Normal 4 8 3 2" xfId="4598"/>
    <cellStyle name="Normal 4 8 3 2 2" xfId="6364"/>
    <cellStyle name="Normal 4 8 3 2 2 2" xfId="18625"/>
    <cellStyle name="Normal 4 8 3 2 3" xfId="13320"/>
    <cellStyle name="Normal 4 8 3 3" xfId="3483"/>
    <cellStyle name="Normal 4 8 3 3 2" xfId="17012"/>
    <cellStyle name="Normal 4 8 3 4" xfId="8567"/>
    <cellStyle name="Normal 4 8 3 4 2" xfId="16002"/>
    <cellStyle name="Normal 4 8 3 5" xfId="11053"/>
    <cellStyle name="Normal 4 8 4" xfId="2198"/>
    <cellStyle name="Normal 4 8 4 2" xfId="5672"/>
    <cellStyle name="Normal 4 8 4 2 2" xfId="9906"/>
    <cellStyle name="Normal 4 8 4 2 2 2" xfId="19698"/>
    <cellStyle name="Normal 4 8 4 2 3" xfId="14393"/>
    <cellStyle name="Normal 4 8 4 3" xfId="9102"/>
    <cellStyle name="Normal 4 8 4 3 2" xfId="16537"/>
    <cellStyle name="Normal 4 8 4 4" xfId="12126"/>
    <cellStyle name="Normal 4 8 5" xfId="4063"/>
    <cellStyle name="Normal 4 8 5 2" xfId="6383"/>
    <cellStyle name="Normal 4 8 5 2 2" xfId="18090"/>
    <cellStyle name="Normal 4 8 5 3" xfId="12785"/>
    <cellStyle name="Normal 4 8 6" xfId="7492"/>
    <cellStyle name="Normal 4 8 6 2" xfId="14930"/>
    <cellStyle name="Normal 4 8 7" xfId="10518"/>
    <cellStyle name="Normal 4 9" xfId="1189"/>
    <cellStyle name="Normal 4 9 2" xfId="4777"/>
    <cellStyle name="Normal 4 9 2 2" xfId="2870"/>
    <cellStyle name="Normal 4 9 2 2 2" xfId="18804"/>
    <cellStyle name="Normal 4 9 2 3" xfId="13499"/>
    <cellStyle name="Normal 4 9 3" xfId="2924"/>
    <cellStyle name="Normal 4 9 3 2" xfId="17160"/>
    <cellStyle name="Normal 4 9 4" xfId="7674"/>
    <cellStyle name="Normal 4 9 4 2" xfId="15109"/>
    <cellStyle name="Normal 4 9 5" xfId="11232"/>
    <cellStyle name="Normal 40" xfId="118"/>
    <cellStyle name="Normal 40 10" xfId="10205"/>
    <cellStyle name="Normal 40 2" xfId="336"/>
    <cellStyle name="Normal 40 2 2" xfId="1422"/>
    <cellStyle name="Normal 40 2 2 2" xfId="4999"/>
    <cellStyle name="Normal 40 2 2 2 2" xfId="2835"/>
    <cellStyle name="Normal 40 2 2 2 2 2" xfId="19026"/>
    <cellStyle name="Normal 40 2 2 2 3" xfId="13721"/>
    <cellStyle name="Normal 40 2 2 3" xfId="6372"/>
    <cellStyle name="Normal 40 2 2 3 2" xfId="17349"/>
    <cellStyle name="Normal 40 2 2 4" xfId="7895"/>
    <cellStyle name="Normal 40 2 2 4 2" xfId="15330"/>
    <cellStyle name="Normal 40 2 2 5" xfId="11454"/>
    <cellStyle name="Normal 40 2 3" xfId="871"/>
    <cellStyle name="Normal 40 2 3 2" xfId="4461"/>
    <cellStyle name="Normal 40 2 3 2 2" xfId="3430"/>
    <cellStyle name="Normal 40 2 3 2 2 2" xfId="18488"/>
    <cellStyle name="Normal 40 2 3 2 3" xfId="13183"/>
    <cellStyle name="Normal 40 2 3 3" xfId="2719"/>
    <cellStyle name="Normal 40 2 3 3 2" xfId="16902"/>
    <cellStyle name="Normal 40 2 3 4" xfId="8430"/>
    <cellStyle name="Normal 40 2 3 4 2" xfId="15865"/>
    <cellStyle name="Normal 40 2 3 5" xfId="10916"/>
    <cellStyle name="Normal 40 2 4" xfId="2061"/>
    <cellStyle name="Normal 40 2 4 2" xfId="5535"/>
    <cellStyle name="Normal 40 2 4 2 2" xfId="9769"/>
    <cellStyle name="Normal 40 2 4 2 2 2" xfId="19561"/>
    <cellStyle name="Normal 40 2 4 2 3" xfId="14256"/>
    <cellStyle name="Normal 40 2 4 3" xfId="8965"/>
    <cellStyle name="Normal 40 2 4 3 2" xfId="16400"/>
    <cellStyle name="Normal 40 2 4 4" xfId="11989"/>
    <cellStyle name="Normal 40 2 5" xfId="3926"/>
    <cellStyle name="Normal 40 2 5 2" xfId="6195"/>
    <cellStyle name="Normal 40 2 5 2 2" xfId="17953"/>
    <cellStyle name="Normal 40 2 5 3" xfId="12648"/>
    <cellStyle name="Normal 40 2 6" xfId="7355"/>
    <cellStyle name="Normal 40 2 6 2" xfId="14793"/>
    <cellStyle name="Normal 40 2 7" xfId="10381"/>
    <cellStyle name="Normal 40 3" xfId="512"/>
    <cellStyle name="Normal 40 3 2" xfId="1598"/>
    <cellStyle name="Normal 40 3 2 2" xfId="5175"/>
    <cellStyle name="Normal 40 3 2 2 2" xfId="6603"/>
    <cellStyle name="Normal 40 3 2 2 2 2" xfId="19202"/>
    <cellStyle name="Normal 40 3 2 2 3" xfId="13897"/>
    <cellStyle name="Normal 40 3 2 3" xfId="2495"/>
    <cellStyle name="Normal 40 3 2 3 2" xfId="17496"/>
    <cellStyle name="Normal 40 3 2 4" xfId="8071"/>
    <cellStyle name="Normal 40 3 2 4 2" xfId="15506"/>
    <cellStyle name="Normal 40 3 2 5" xfId="11630"/>
    <cellStyle name="Normal 40 3 3" xfId="1047"/>
    <cellStyle name="Normal 40 3 3 2" xfId="4637"/>
    <cellStyle name="Normal 40 3 3 2 2" xfId="5963"/>
    <cellStyle name="Normal 40 3 3 2 2 2" xfId="18664"/>
    <cellStyle name="Normal 40 3 3 2 3" xfId="13359"/>
    <cellStyle name="Normal 40 3 3 3" xfId="3205"/>
    <cellStyle name="Normal 40 3 3 3 2" xfId="17049"/>
    <cellStyle name="Normal 40 3 3 4" xfId="8606"/>
    <cellStyle name="Normal 40 3 3 4 2" xfId="16041"/>
    <cellStyle name="Normal 40 3 3 5" xfId="11092"/>
    <cellStyle name="Normal 40 3 4" xfId="2237"/>
    <cellStyle name="Normal 40 3 4 2" xfId="5711"/>
    <cellStyle name="Normal 40 3 4 2 2" xfId="9945"/>
    <cellStyle name="Normal 40 3 4 2 2 2" xfId="19737"/>
    <cellStyle name="Normal 40 3 4 2 3" xfId="14432"/>
    <cellStyle name="Normal 40 3 4 3" xfId="9141"/>
    <cellStyle name="Normal 40 3 4 3 2" xfId="16576"/>
    <cellStyle name="Normal 40 3 4 4" xfId="12165"/>
    <cellStyle name="Normal 40 3 5" xfId="4102"/>
    <cellStyle name="Normal 40 3 5 2" xfId="3181"/>
    <cellStyle name="Normal 40 3 5 2 2" xfId="18129"/>
    <cellStyle name="Normal 40 3 5 3" xfId="12824"/>
    <cellStyle name="Normal 40 3 6" xfId="7531"/>
    <cellStyle name="Normal 40 3 6 2" xfId="14969"/>
    <cellStyle name="Normal 40 3 7" xfId="10557"/>
    <cellStyle name="Normal 40 4" xfId="1246"/>
    <cellStyle name="Normal 40 4 2" xfId="4823"/>
    <cellStyle name="Normal 40 4 2 2" xfId="6055"/>
    <cellStyle name="Normal 40 4 2 2 2" xfId="18850"/>
    <cellStyle name="Normal 40 4 2 3" xfId="13545"/>
    <cellStyle name="Normal 40 4 3" xfId="5961"/>
    <cellStyle name="Normal 40 4 3 2" xfId="17202"/>
    <cellStyle name="Normal 40 4 4" xfId="7719"/>
    <cellStyle name="Normal 40 4 4 2" xfId="15154"/>
    <cellStyle name="Normal 40 4 5" xfId="11278"/>
    <cellStyle name="Normal 40 5" xfId="695"/>
    <cellStyle name="Normal 40 5 2" xfId="4285"/>
    <cellStyle name="Normal 40 5 2 2" xfId="6146"/>
    <cellStyle name="Normal 40 5 2 2 2" xfId="18312"/>
    <cellStyle name="Normal 40 5 2 3" xfId="13007"/>
    <cellStyle name="Normal 40 5 3" xfId="2957"/>
    <cellStyle name="Normal 40 5 3 2" xfId="16755"/>
    <cellStyle name="Normal 40 5 4" xfId="8254"/>
    <cellStyle name="Normal 40 5 4 2" xfId="15689"/>
    <cellStyle name="Normal 40 5 5" xfId="10740"/>
    <cellStyle name="Normal 40 6" xfId="1843"/>
    <cellStyle name="Normal 40 6 2" xfId="5359"/>
    <cellStyle name="Normal 40 6 2 2" xfId="9593"/>
    <cellStyle name="Normal 40 6 2 2 2" xfId="19385"/>
    <cellStyle name="Normal 40 6 2 3" xfId="14080"/>
    <cellStyle name="Normal 40 6 3" xfId="8789"/>
    <cellStyle name="Normal 40 6 3 2" xfId="16224"/>
    <cellStyle name="Normal 40 6 4" xfId="11813"/>
    <cellStyle name="Normal 40 7" xfId="3611"/>
    <cellStyle name="Normal 40 7 2" xfId="2702"/>
    <cellStyle name="Normal 40 7 2 2" xfId="17638"/>
    <cellStyle name="Normal 40 7 3" xfId="12333"/>
    <cellStyle name="Normal 40 8" xfId="3750"/>
    <cellStyle name="Normal 40 8 2" xfId="3152"/>
    <cellStyle name="Normal 40 8 2 2" xfId="17777"/>
    <cellStyle name="Normal 40 8 3" xfId="12472"/>
    <cellStyle name="Normal 40 9" xfId="7137"/>
    <cellStyle name="Normal 40 9 2" xfId="14617"/>
    <cellStyle name="Normal 41" xfId="119"/>
    <cellStyle name="Normal 41 10" xfId="10206"/>
    <cellStyle name="Normal 41 2" xfId="337"/>
    <cellStyle name="Normal 41 2 2" xfId="1423"/>
    <cellStyle name="Normal 41 2 2 2" xfId="5000"/>
    <cellStyle name="Normal 41 2 2 2 2" xfId="6517"/>
    <cellStyle name="Normal 41 2 2 2 2 2" xfId="19027"/>
    <cellStyle name="Normal 41 2 2 2 3" xfId="13722"/>
    <cellStyle name="Normal 41 2 2 3" xfId="6918"/>
    <cellStyle name="Normal 41 2 2 3 2" xfId="17350"/>
    <cellStyle name="Normal 41 2 2 4" xfId="7896"/>
    <cellStyle name="Normal 41 2 2 4 2" xfId="15331"/>
    <cellStyle name="Normal 41 2 2 5" xfId="11455"/>
    <cellStyle name="Normal 41 2 3" xfId="872"/>
    <cellStyle name="Normal 41 2 3 2" xfId="4462"/>
    <cellStyle name="Normal 41 2 3 2 2" xfId="2933"/>
    <cellStyle name="Normal 41 2 3 2 2 2" xfId="18489"/>
    <cellStyle name="Normal 41 2 3 2 3" xfId="13184"/>
    <cellStyle name="Normal 41 2 3 3" xfId="6522"/>
    <cellStyle name="Normal 41 2 3 3 2" xfId="16903"/>
    <cellStyle name="Normal 41 2 3 4" xfId="8431"/>
    <cellStyle name="Normal 41 2 3 4 2" xfId="15866"/>
    <cellStyle name="Normal 41 2 3 5" xfId="10917"/>
    <cellStyle name="Normal 41 2 4" xfId="2062"/>
    <cellStyle name="Normal 41 2 4 2" xfId="5536"/>
    <cellStyle name="Normal 41 2 4 2 2" xfId="9770"/>
    <cellStyle name="Normal 41 2 4 2 2 2" xfId="19562"/>
    <cellStyle name="Normal 41 2 4 2 3" xfId="14257"/>
    <cellStyle name="Normal 41 2 4 3" xfId="8966"/>
    <cellStyle name="Normal 41 2 4 3 2" xfId="16401"/>
    <cellStyle name="Normal 41 2 4 4" xfId="11990"/>
    <cellStyle name="Normal 41 2 5" xfId="3927"/>
    <cellStyle name="Normal 41 2 5 2" xfId="5997"/>
    <cellStyle name="Normal 41 2 5 2 2" xfId="17954"/>
    <cellStyle name="Normal 41 2 5 3" xfId="12649"/>
    <cellStyle name="Normal 41 2 6" xfId="7356"/>
    <cellStyle name="Normal 41 2 6 2" xfId="14794"/>
    <cellStyle name="Normal 41 2 7" xfId="10382"/>
    <cellStyle name="Normal 41 3" xfId="513"/>
    <cellStyle name="Normal 41 3 2" xfId="1599"/>
    <cellStyle name="Normal 41 3 2 2" xfId="5176"/>
    <cellStyle name="Normal 41 3 2 2 2" xfId="2864"/>
    <cellStyle name="Normal 41 3 2 2 2 2" xfId="19203"/>
    <cellStyle name="Normal 41 3 2 2 3" xfId="13898"/>
    <cellStyle name="Normal 41 3 2 3" xfId="6349"/>
    <cellStyle name="Normal 41 3 2 3 2" xfId="17497"/>
    <cellStyle name="Normal 41 3 2 4" xfId="8072"/>
    <cellStyle name="Normal 41 3 2 4 2" xfId="15507"/>
    <cellStyle name="Normal 41 3 2 5" xfId="11631"/>
    <cellStyle name="Normal 41 3 3" xfId="1048"/>
    <cellStyle name="Normal 41 3 3 2" xfId="4638"/>
    <cellStyle name="Normal 41 3 3 2 2" xfId="2986"/>
    <cellStyle name="Normal 41 3 3 2 2 2" xfId="18665"/>
    <cellStyle name="Normal 41 3 3 2 3" xfId="13360"/>
    <cellStyle name="Normal 41 3 3 3" xfId="5965"/>
    <cellStyle name="Normal 41 3 3 3 2" xfId="17050"/>
    <cellStyle name="Normal 41 3 3 4" xfId="8607"/>
    <cellStyle name="Normal 41 3 3 4 2" xfId="16042"/>
    <cellStyle name="Normal 41 3 3 5" xfId="11093"/>
    <cellStyle name="Normal 41 3 4" xfId="2238"/>
    <cellStyle name="Normal 41 3 4 2" xfId="5712"/>
    <cellStyle name="Normal 41 3 4 2 2" xfId="9946"/>
    <cellStyle name="Normal 41 3 4 2 2 2" xfId="19738"/>
    <cellStyle name="Normal 41 3 4 2 3" xfId="14433"/>
    <cellStyle name="Normal 41 3 4 3" xfId="9142"/>
    <cellStyle name="Normal 41 3 4 3 2" xfId="16577"/>
    <cellStyle name="Normal 41 3 4 4" xfId="12166"/>
    <cellStyle name="Normal 41 3 5" xfId="4103"/>
    <cellStyle name="Normal 41 3 5 2" xfId="6452"/>
    <cellStyle name="Normal 41 3 5 2 2" xfId="18130"/>
    <cellStyle name="Normal 41 3 5 3" xfId="12825"/>
    <cellStyle name="Normal 41 3 6" xfId="7532"/>
    <cellStyle name="Normal 41 3 6 2" xfId="14970"/>
    <cellStyle name="Normal 41 3 7" xfId="10558"/>
    <cellStyle name="Normal 41 4" xfId="1247"/>
    <cellStyle name="Normal 41 4 2" xfId="4824"/>
    <cellStyle name="Normal 41 4 2 2" xfId="6251"/>
    <cellStyle name="Normal 41 4 2 2 2" xfId="18851"/>
    <cellStyle name="Normal 41 4 2 3" xfId="13546"/>
    <cellStyle name="Normal 41 4 3" xfId="2987"/>
    <cellStyle name="Normal 41 4 3 2" xfId="17203"/>
    <cellStyle name="Normal 41 4 4" xfId="7720"/>
    <cellStyle name="Normal 41 4 4 2" xfId="15155"/>
    <cellStyle name="Normal 41 4 5" xfId="11279"/>
    <cellStyle name="Normal 41 5" xfId="696"/>
    <cellStyle name="Normal 41 5 2" xfId="4286"/>
    <cellStyle name="Normal 41 5 2 2" xfId="6257"/>
    <cellStyle name="Normal 41 5 2 2 2" xfId="18313"/>
    <cellStyle name="Normal 41 5 2 3" xfId="13008"/>
    <cellStyle name="Normal 41 5 3" xfId="2861"/>
    <cellStyle name="Normal 41 5 3 2" xfId="16756"/>
    <cellStyle name="Normal 41 5 4" xfId="8255"/>
    <cellStyle name="Normal 41 5 4 2" xfId="15690"/>
    <cellStyle name="Normal 41 5 5" xfId="10741"/>
    <cellStyle name="Normal 41 6" xfId="1844"/>
    <cellStyle name="Normal 41 6 2" xfId="5360"/>
    <cellStyle name="Normal 41 6 2 2" xfId="9594"/>
    <cellStyle name="Normal 41 6 2 2 2" xfId="19386"/>
    <cellStyle name="Normal 41 6 2 3" xfId="14081"/>
    <cellStyle name="Normal 41 6 3" xfId="8790"/>
    <cellStyle name="Normal 41 6 3 2" xfId="16225"/>
    <cellStyle name="Normal 41 6 4" xfId="11814"/>
    <cellStyle name="Normal 41 7" xfId="3612"/>
    <cellStyle name="Normal 41 7 2" xfId="6853"/>
    <cellStyle name="Normal 41 7 2 2" xfId="17639"/>
    <cellStyle name="Normal 41 7 3" xfId="12334"/>
    <cellStyle name="Normal 41 8" xfId="3751"/>
    <cellStyle name="Normal 41 8 2" xfId="3195"/>
    <cellStyle name="Normal 41 8 2 2" xfId="17778"/>
    <cellStyle name="Normal 41 8 3" xfId="12473"/>
    <cellStyle name="Normal 41 9" xfId="7138"/>
    <cellStyle name="Normal 41 9 2" xfId="14618"/>
    <cellStyle name="Normal 42" xfId="120"/>
    <cellStyle name="Normal 42 10" xfId="10207"/>
    <cellStyle name="Normal 42 2" xfId="338"/>
    <cellStyle name="Normal 42 2 2" xfId="1424"/>
    <cellStyle name="Normal 42 2 2 2" xfId="5001"/>
    <cellStyle name="Normal 42 2 2 2 2" xfId="6856"/>
    <cellStyle name="Normal 42 2 2 2 2 2" xfId="19028"/>
    <cellStyle name="Normal 42 2 2 2 3" xfId="13723"/>
    <cellStyle name="Normal 42 2 2 3" xfId="6677"/>
    <cellStyle name="Normal 42 2 2 3 2" xfId="17351"/>
    <cellStyle name="Normal 42 2 2 4" xfId="7897"/>
    <cellStyle name="Normal 42 2 2 4 2" xfId="15332"/>
    <cellStyle name="Normal 42 2 2 5" xfId="11456"/>
    <cellStyle name="Normal 42 2 3" xfId="873"/>
    <cellStyle name="Normal 42 2 3 2" xfId="4463"/>
    <cellStyle name="Normal 42 2 3 2 2" xfId="6444"/>
    <cellStyle name="Normal 42 2 3 2 2 2" xfId="18490"/>
    <cellStyle name="Normal 42 2 3 2 3" xfId="13185"/>
    <cellStyle name="Normal 42 2 3 3" xfId="3072"/>
    <cellStyle name="Normal 42 2 3 3 2" xfId="16904"/>
    <cellStyle name="Normal 42 2 3 4" xfId="8432"/>
    <cellStyle name="Normal 42 2 3 4 2" xfId="15867"/>
    <cellStyle name="Normal 42 2 3 5" xfId="10918"/>
    <cellStyle name="Normal 42 2 4" xfId="2063"/>
    <cellStyle name="Normal 42 2 4 2" xfId="5537"/>
    <cellStyle name="Normal 42 2 4 2 2" xfId="9771"/>
    <cellStyle name="Normal 42 2 4 2 2 2" xfId="19563"/>
    <cellStyle name="Normal 42 2 4 2 3" xfId="14258"/>
    <cellStyle name="Normal 42 2 4 3" xfId="8967"/>
    <cellStyle name="Normal 42 2 4 3 2" xfId="16402"/>
    <cellStyle name="Normal 42 2 4 4" xfId="11991"/>
    <cellStyle name="Normal 42 2 5" xfId="3928"/>
    <cellStyle name="Normal 42 2 5 2" xfId="6484"/>
    <cellStyle name="Normal 42 2 5 2 2" xfId="17955"/>
    <cellStyle name="Normal 42 2 5 3" xfId="12650"/>
    <cellStyle name="Normal 42 2 6" xfId="7357"/>
    <cellStyle name="Normal 42 2 6 2" xfId="14795"/>
    <cellStyle name="Normal 42 2 7" xfId="10383"/>
    <cellStyle name="Normal 42 3" xfId="514"/>
    <cellStyle name="Normal 42 3 2" xfId="1600"/>
    <cellStyle name="Normal 42 3 2 2" xfId="5177"/>
    <cellStyle name="Normal 42 3 2 2 2" xfId="3573"/>
    <cellStyle name="Normal 42 3 2 2 2 2" xfId="19204"/>
    <cellStyle name="Normal 42 3 2 2 3" xfId="13899"/>
    <cellStyle name="Normal 42 3 2 3" xfId="2596"/>
    <cellStyle name="Normal 42 3 2 3 2" xfId="17498"/>
    <cellStyle name="Normal 42 3 2 4" xfId="8073"/>
    <cellStyle name="Normal 42 3 2 4 2" xfId="15508"/>
    <cellStyle name="Normal 42 3 2 5" xfId="11632"/>
    <cellStyle name="Normal 42 3 3" xfId="1049"/>
    <cellStyle name="Normal 42 3 3 2" xfId="4639"/>
    <cellStyle name="Normal 42 3 3 2 2" xfId="2848"/>
    <cellStyle name="Normal 42 3 3 2 2 2" xfId="18666"/>
    <cellStyle name="Normal 42 3 3 2 3" xfId="13361"/>
    <cellStyle name="Normal 42 3 3 3" xfId="6215"/>
    <cellStyle name="Normal 42 3 3 3 2" xfId="17051"/>
    <cellStyle name="Normal 42 3 3 4" xfId="8608"/>
    <cellStyle name="Normal 42 3 3 4 2" xfId="16043"/>
    <cellStyle name="Normal 42 3 3 5" xfId="11094"/>
    <cellStyle name="Normal 42 3 4" xfId="2239"/>
    <cellStyle name="Normal 42 3 4 2" xfId="5713"/>
    <cellStyle name="Normal 42 3 4 2 2" xfId="9947"/>
    <cellStyle name="Normal 42 3 4 2 2 2" xfId="19739"/>
    <cellStyle name="Normal 42 3 4 2 3" xfId="14434"/>
    <cellStyle name="Normal 42 3 4 3" xfId="9143"/>
    <cellStyle name="Normal 42 3 4 3 2" xfId="16578"/>
    <cellStyle name="Normal 42 3 4 4" xfId="12167"/>
    <cellStyle name="Normal 42 3 5" xfId="4104"/>
    <cellStyle name="Normal 42 3 5 2" xfId="6353"/>
    <cellStyle name="Normal 42 3 5 2 2" xfId="18131"/>
    <cellStyle name="Normal 42 3 5 3" xfId="12826"/>
    <cellStyle name="Normal 42 3 6" xfId="7533"/>
    <cellStyle name="Normal 42 3 6 2" xfId="14971"/>
    <cellStyle name="Normal 42 3 7" xfId="10559"/>
    <cellStyle name="Normal 42 4" xfId="1248"/>
    <cellStyle name="Normal 42 4 2" xfId="4825"/>
    <cellStyle name="Normal 42 4 2 2" xfId="2589"/>
    <cellStyle name="Normal 42 4 2 2 2" xfId="18852"/>
    <cellStyle name="Normal 42 4 2 3" xfId="13547"/>
    <cellStyle name="Normal 42 4 3" xfId="2442"/>
    <cellStyle name="Normal 42 4 3 2" xfId="17204"/>
    <cellStyle name="Normal 42 4 4" xfId="7721"/>
    <cellStyle name="Normal 42 4 4 2" xfId="15156"/>
    <cellStyle name="Normal 42 4 5" xfId="11280"/>
    <cellStyle name="Normal 42 5" xfId="697"/>
    <cellStyle name="Normal 42 5 2" xfId="4287"/>
    <cellStyle name="Normal 42 5 2 2" xfId="7000"/>
    <cellStyle name="Normal 42 5 2 2 2" xfId="18314"/>
    <cellStyle name="Normal 42 5 2 3" xfId="13009"/>
    <cellStyle name="Normal 42 5 3" xfId="3314"/>
    <cellStyle name="Normal 42 5 3 2" xfId="16757"/>
    <cellStyle name="Normal 42 5 4" xfId="8256"/>
    <cellStyle name="Normal 42 5 4 2" xfId="15691"/>
    <cellStyle name="Normal 42 5 5" xfId="10742"/>
    <cellStyle name="Normal 42 6" xfId="1845"/>
    <cellStyle name="Normal 42 6 2" xfId="5361"/>
    <cellStyle name="Normal 42 6 2 2" xfId="9595"/>
    <cellStyle name="Normal 42 6 2 2 2" xfId="19387"/>
    <cellStyle name="Normal 42 6 2 3" xfId="14082"/>
    <cellStyle name="Normal 42 6 3" xfId="8791"/>
    <cellStyle name="Normal 42 6 3 2" xfId="16226"/>
    <cellStyle name="Normal 42 6 4" xfId="11815"/>
    <cellStyle name="Normal 42 7" xfId="3613"/>
    <cellStyle name="Normal 42 7 2" xfId="3319"/>
    <cellStyle name="Normal 42 7 2 2" xfId="17640"/>
    <cellStyle name="Normal 42 7 3" xfId="12335"/>
    <cellStyle name="Normal 42 8" xfId="3752"/>
    <cellStyle name="Normal 42 8 2" xfId="5927"/>
    <cellStyle name="Normal 42 8 2 2" xfId="17779"/>
    <cellStyle name="Normal 42 8 3" xfId="12474"/>
    <cellStyle name="Normal 42 9" xfId="7139"/>
    <cellStyle name="Normal 42 9 2" xfId="14619"/>
    <cellStyle name="Normal 43" xfId="121"/>
    <cellStyle name="Normal 43 10" xfId="10208"/>
    <cellStyle name="Normal 43 2" xfId="339"/>
    <cellStyle name="Normal 43 2 2" xfId="1425"/>
    <cellStyle name="Normal 43 2 2 2" xfId="5002"/>
    <cellStyle name="Normal 43 2 2 2 2" xfId="3389"/>
    <cellStyle name="Normal 43 2 2 2 2 2" xfId="19029"/>
    <cellStyle name="Normal 43 2 2 2 3" xfId="13724"/>
    <cellStyle name="Normal 43 2 2 3" xfId="3285"/>
    <cellStyle name="Normal 43 2 2 3 2" xfId="17352"/>
    <cellStyle name="Normal 43 2 2 4" xfId="7898"/>
    <cellStyle name="Normal 43 2 2 4 2" xfId="15333"/>
    <cellStyle name="Normal 43 2 2 5" xfId="11457"/>
    <cellStyle name="Normal 43 2 3" xfId="874"/>
    <cellStyle name="Normal 43 2 3 2" xfId="4464"/>
    <cellStyle name="Normal 43 2 3 2 2" xfId="6639"/>
    <cellStyle name="Normal 43 2 3 2 2 2" xfId="18491"/>
    <cellStyle name="Normal 43 2 3 2 3" xfId="13186"/>
    <cellStyle name="Normal 43 2 3 3" xfId="7005"/>
    <cellStyle name="Normal 43 2 3 3 2" xfId="16905"/>
    <cellStyle name="Normal 43 2 3 4" xfId="8433"/>
    <cellStyle name="Normal 43 2 3 4 2" xfId="15868"/>
    <cellStyle name="Normal 43 2 3 5" xfId="10919"/>
    <cellStyle name="Normal 43 2 4" xfId="2064"/>
    <cellStyle name="Normal 43 2 4 2" xfId="5538"/>
    <cellStyle name="Normal 43 2 4 2 2" xfId="9772"/>
    <cellStyle name="Normal 43 2 4 2 2 2" xfId="19564"/>
    <cellStyle name="Normal 43 2 4 2 3" xfId="14259"/>
    <cellStyle name="Normal 43 2 4 3" xfId="8968"/>
    <cellStyle name="Normal 43 2 4 3 2" xfId="16403"/>
    <cellStyle name="Normal 43 2 4 4" xfId="11992"/>
    <cellStyle name="Normal 43 2 5" xfId="3929"/>
    <cellStyle name="Normal 43 2 5 2" xfId="6533"/>
    <cellStyle name="Normal 43 2 5 2 2" xfId="17956"/>
    <cellStyle name="Normal 43 2 5 3" xfId="12651"/>
    <cellStyle name="Normal 43 2 6" xfId="7358"/>
    <cellStyle name="Normal 43 2 6 2" xfId="14796"/>
    <cellStyle name="Normal 43 2 7" xfId="10384"/>
    <cellStyle name="Normal 43 3" xfId="515"/>
    <cellStyle name="Normal 43 3 2" xfId="1601"/>
    <cellStyle name="Normal 43 3 2 2" xfId="5178"/>
    <cellStyle name="Normal 43 3 2 2 2" xfId="3318"/>
    <cellStyle name="Normal 43 3 2 2 2 2" xfId="19205"/>
    <cellStyle name="Normal 43 3 2 2 3" xfId="13900"/>
    <cellStyle name="Normal 43 3 2 3" xfId="6644"/>
    <cellStyle name="Normal 43 3 2 3 2" xfId="17499"/>
    <cellStyle name="Normal 43 3 2 4" xfId="8074"/>
    <cellStyle name="Normal 43 3 2 4 2" xfId="15509"/>
    <cellStyle name="Normal 43 3 2 5" xfId="11633"/>
    <cellStyle name="Normal 43 3 3" xfId="1050"/>
    <cellStyle name="Normal 43 3 3 2" xfId="4640"/>
    <cellStyle name="Normal 43 3 3 2 2" xfId="2511"/>
    <cellStyle name="Normal 43 3 3 2 2 2" xfId="18667"/>
    <cellStyle name="Normal 43 3 3 2 3" xfId="13362"/>
    <cellStyle name="Normal 43 3 3 3" xfId="6010"/>
    <cellStyle name="Normal 43 3 3 3 2" xfId="17052"/>
    <cellStyle name="Normal 43 3 3 4" xfId="8609"/>
    <cellStyle name="Normal 43 3 3 4 2" xfId="16044"/>
    <cellStyle name="Normal 43 3 3 5" xfId="11095"/>
    <cellStyle name="Normal 43 3 4" xfId="2240"/>
    <cellStyle name="Normal 43 3 4 2" xfId="5714"/>
    <cellStyle name="Normal 43 3 4 2 2" xfId="9948"/>
    <cellStyle name="Normal 43 3 4 2 2 2" xfId="19740"/>
    <cellStyle name="Normal 43 3 4 2 3" xfId="14435"/>
    <cellStyle name="Normal 43 3 4 3" xfId="9144"/>
    <cellStyle name="Normal 43 3 4 3 2" xfId="16579"/>
    <cellStyle name="Normal 43 3 4 4" xfId="12168"/>
    <cellStyle name="Normal 43 3 5" xfId="4105"/>
    <cellStyle name="Normal 43 3 5 2" xfId="6442"/>
    <cellStyle name="Normal 43 3 5 2 2" xfId="18132"/>
    <cellStyle name="Normal 43 3 5 3" xfId="12827"/>
    <cellStyle name="Normal 43 3 6" xfId="7534"/>
    <cellStyle name="Normal 43 3 6 2" xfId="14972"/>
    <cellStyle name="Normal 43 3 7" xfId="10560"/>
    <cellStyle name="Normal 43 4" xfId="1249"/>
    <cellStyle name="Normal 43 4 2" xfId="4826"/>
    <cellStyle name="Normal 43 4 2 2" xfId="6157"/>
    <cellStyle name="Normal 43 4 2 2 2" xfId="18853"/>
    <cellStyle name="Normal 43 4 2 3" xfId="13548"/>
    <cellStyle name="Normal 43 4 3" xfId="6723"/>
    <cellStyle name="Normal 43 4 3 2" xfId="17205"/>
    <cellStyle name="Normal 43 4 4" xfId="7722"/>
    <cellStyle name="Normal 43 4 4 2" xfId="15157"/>
    <cellStyle name="Normal 43 4 5" xfId="11281"/>
    <cellStyle name="Normal 43 5" xfId="698"/>
    <cellStyle name="Normal 43 5 2" xfId="4288"/>
    <cellStyle name="Normal 43 5 2 2" xfId="3064"/>
    <cellStyle name="Normal 43 5 2 2 2" xfId="18315"/>
    <cellStyle name="Normal 43 5 2 3" xfId="13010"/>
    <cellStyle name="Normal 43 5 3" xfId="7001"/>
    <cellStyle name="Normal 43 5 3 2" xfId="16758"/>
    <cellStyle name="Normal 43 5 4" xfId="8257"/>
    <cellStyle name="Normal 43 5 4 2" xfId="15692"/>
    <cellStyle name="Normal 43 5 5" xfId="10743"/>
    <cellStyle name="Normal 43 6" xfId="1846"/>
    <cellStyle name="Normal 43 6 2" xfId="5362"/>
    <cellStyle name="Normal 43 6 2 2" xfId="9596"/>
    <cellStyle name="Normal 43 6 2 2 2" xfId="19388"/>
    <cellStyle name="Normal 43 6 2 3" xfId="14083"/>
    <cellStyle name="Normal 43 6 3" xfId="8792"/>
    <cellStyle name="Normal 43 6 3 2" xfId="16227"/>
    <cellStyle name="Normal 43 6 4" xfId="11816"/>
    <cellStyle name="Normal 43 7" xfId="3614"/>
    <cellStyle name="Normal 43 7 2" xfId="3435"/>
    <cellStyle name="Normal 43 7 2 2" xfId="17641"/>
    <cellStyle name="Normal 43 7 3" xfId="12336"/>
    <cellStyle name="Normal 43 8" xfId="3753"/>
    <cellStyle name="Normal 43 8 2" xfId="2378"/>
    <cellStyle name="Normal 43 8 2 2" xfId="17780"/>
    <cellStyle name="Normal 43 8 3" xfId="12475"/>
    <cellStyle name="Normal 43 9" xfId="7140"/>
    <cellStyle name="Normal 43 9 2" xfId="14620"/>
    <cellStyle name="Normal 44" xfId="122"/>
    <cellStyle name="Normal 44 10" xfId="10209"/>
    <cellStyle name="Normal 44 2" xfId="340"/>
    <cellStyle name="Normal 44 2 2" xfId="1426"/>
    <cellStyle name="Normal 44 2 2 2" xfId="5003"/>
    <cellStyle name="Normal 44 2 2 2 2" xfId="6313"/>
    <cellStyle name="Normal 44 2 2 2 2 2" xfId="19030"/>
    <cellStyle name="Normal 44 2 2 2 3" xfId="13725"/>
    <cellStyle name="Normal 44 2 2 3" xfId="6330"/>
    <cellStyle name="Normal 44 2 2 3 2" xfId="17353"/>
    <cellStyle name="Normal 44 2 2 4" xfId="7899"/>
    <cellStyle name="Normal 44 2 2 4 2" xfId="15334"/>
    <cellStyle name="Normal 44 2 2 5" xfId="11458"/>
    <cellStyle name="Normal 44 2 3" xfId="875"/>
    <cellStyle name="Normal 44 2 3 2" xfId="4465"/>
    <cellStyle name="Normal 44 2 3 2 2" xfId="3391"/>
    <cellStyle name="Normal 44 2 3 2 2 2" xfId="18492"/>
    <cellStyle name="Normal 44 2 3 2 3" xfId="13187"/>
    <cellStyle name="Normal 44 2 3 3" xfId="6618"/>
    <cellStyle name="Normal 44 2 3 3 2" xfId="16906"/>
    <cellStyle name="Normal 44 2 3 4" xfId="8434"/>
    <cellStyle name="Normal 44 2 3 4 2" xfId="15869"/>
    <cellStyle name="Normal 44 2 3 5" xfId="10920"/>
    <cellStyle name="Normal 44 2 4" xfId="2065"/>
    <cellStyle name="Normal 44 2 4 2" xfId="5539"/>
    <cellStyle name="Normal 44 2 4 2 2" xfId="9773"/>
    <cellStyle name="Normal 44 2 4 2 2 2" xfId="19565"/>
    <cellStyle name="Normal 44 2 4 2 3" xfId="14260"/>
    <cellStyle name="Normal 44 2 4 3" xfId="8969"/>
    <cellStyle name="Normal 44 2 4 3 2" xfId="16404"/>
    <cellStyle name="Normal 44 2 4 4" xfId="11993"/>
    <cellStyle name="Normal 44 2 5" xfId="3930"/>
    <cellStyle name="Normal 44 2 5 2" xfId="2734"/>
    <cellStyle name="Normal 44 2 5 2 2" xfId="17957"/>
    <cellStyle name="Normal 44 2 5 3" xfId="12652"/>
    <cellStyle name="Normal 44 2 6" xfId="7359"/>
    <cellStyle name="Normal 44 2 6 2" xfId="14797"/>
    <cellStyle name="Normal 44 2 7" xfId="10385"/>
    <cellStyle name="Normal 44 3" xfId="516"/>
    <cellStyle name="Normal 44 3 2" xfId="1602"/>
    <cellStyle name="Normal 44 3 2 2" xfId="5179"/>
    <cellStyle name="Normal 44 3 2 2 2" xfId="6997"/>
    <cellStyle name="Normal 44 3 2 2 2 2" xfId="19206"/>
    <cellStyle name="Normal 44 3 2 2 3" xfId="13901"/>
    <cellStyle name="Normal 44 3 2 3" xfId="7004"/>
    <cellStyle name="Normal 44 3 2 3 2" xfId="17500"/>
    <cellStyle name="Normal 44 3 2 4" xfId="8075"/>
    <cellStyle name="Normal 44 3 2 4 2" xfId="15510"/>
    <cellStyle name="Normal 44 3 2 5" xfId="11634"/>
    <cellStyle name="Normal 44 3 3" xfId="1051"/>
    <cellStyle name="Normal 44 3 3 2" xfId="4641"/>
    <cellStyle name="Normal 44 3 3 2 2" xfId="2743"/>
    <cellStyle name="Normal 44 3 3 2 2 2" xfId="18668"/>
    <cellStyle name="Normal 44 3 3 2 3" xfId="13363"/>
    <cellStyle name="Normal 44 3 3 3" xfId="2809"/>
    <cellStyle name="Normal 44 3 3 3 2" xfId="17053"/>
    <cellStyle name="Normal 44 3 3 4" xfId="8610"/>
    <cellStyle name="Normal 44 3 3 4 2" xfId="16045"/>
    <cellStyle name="Normal 44 3 3 5" xfId="11096"/>
    <cellStyle name="Normal 44 3 4" xfId="2241"/>
    <cellStyle name="Normal 44 3 4 2" xfId="5715"/>
    <cellStyle name="Normal 44 3 4 2 2" xfId="9949"/>
    <cellStyle name="Normal 44 3 4 2 2 2" xfId="19741"/>
    <cellStyle name="Normal 44 3 4 2 3" xfId="14436"/>
    <cellStyle name="Normal 44 3 4 3" xfId="9145"/>
    <cellStyle name="Normal 44 3 4 3 2" xfId="16580"/>
    <cellStyle name="Normal 44 3 4 4" xfId="12169"/>
    <cellStyle name="Normal 44 3 5" xfId="4106"/>
    <cellStyle name="Normal 44 3 5 2" xfId="6207"/>
    <cellStyle name="Normal 44 3 5 2 2" xfId="18133"/>
    <cellStyle name="Normal 44 3 5 3" xfId="12828"/>
    <cellStyle name="Normal 44 3 6" xfId="7535"/>
    <cellStyle name="Normal 44 3 6 2" xfId="14973"/>
    <cellStyle name="Normal 44 3 7" xfId="10561"/>
    <cellStyle name="Normal 44 4" xfId="1250"/>
    <cellStyle name="Normal 44 4 2" xfId="4827"/>
    <cellStyle name="Normal 44 4 2 2" xfId="6886"/>
    <cellStyle name="Normal 44 4 2 2 2" xfId="18854"/>
    <cellStyle name="Normal 44 4 2 3" xfId="13549"/>
    <cellStyle name="Normal 44 4 3" xfId="2496"/>
    <cellStyle name="Normal 44 4 3 2" xfId="17206"/>
    <cellStyle name="Normal 44 4 4" xfId="7723"/>
    <cellStyle name="Normal 44 4 4 2" xfId="15158"/>
    <cellStyle name="Normal 44 4 5" xfId="11282"/>
    <cellStyle name="Normal 44 5" xfId="699"/>
    <cellStyle name="Normal 44 5 2" xfId="4289"/>
    <cellStyle name="Normal 44 5 2 2" xfId="2382"/>
    <cellStyle name="Normal 44 5 2 2 2" xfId="18316"/>
    <cellStyle name="Normal 44 5 2 3" xfId="13011"/>
    <cellStyle name="Normal 44 5 3" xfId="6256"/>
    <cellStyle name="Normal 44 5 3 2" xfId="16759"/>
    <cellStyle name="Normal 44 5 4" xfId="8258"/>
    <cellStyle name="Normal 44 5 4 2" xfId="15693"/>
    <cellStyle name="Normal 44 5 5" xfId="10744"/>
    <cellStyle name="Normal 44 6" xfId="1847"/>
    <cellStyle name="Normal 44 6 2" xfId="5363"/>
    <cellStyle name="Normal 44 6 2 2" xfId="9597"/>
    <cellStyle name="Normal 44 6 2 2 2" xfId="19389"/>
    <cellStyle name="Normal 44 6 2 3" xfId="14084"/>
    <cellStyle name="Normal 44 6 3" xfId="8793"/>
    <cellStyle name="Normal 44 6 3 2" xfId="16228"/>
    <cellStyle name="Normal 44 6 4" xfId="11817"/>
    <cellStyle name="Normal 44 7" xfId="3615"/>
    <cellStyle name="Normal 44 7 2" xfId="3450"/>
    <cellStyle name="Normal 44 7 2 2" xfId="17642"/>
    <cellStyle name="Normal 44 7 3" xfId="12337"/>
    <cellStyle name="Normal 44 8" xfId="3754"/>
    <cellStyle name="Normal 44 8 2" xfId="3267"/>
    <cellStyle name="Normal 44 8 2 2" xfId="17781"/>
    <cellStyle name="Normal 44 8 3" xfId="12476"/>
    <cellStyle name="Normal 44 9" xfId="7141"/>
    <cellStyle name="Normal 44 9 2" xfId="14621"/>
    <cellStyle name="Normal 45" xfId="123"/>
    <cellStyle name="Normal 45 10" xfId="10210"/>
    <cellStyle name="Normal 45 2" xfId="341"/>
    <cellStyle name="Normal 45 2 2" xfId="1427"/>
    <cellStyle name="Normal 45 2 2 2" xfId="5004"/>
    <cellStyle name="Normal 45 2 2 2 2" xfId="6745"/>
    <cellStyle name="Normal 45 2 2 2 2 2" xfId="19031"/>
    <cellStyle name="Normal 45 2 2 2 3" xfId="13726"/>
    <cellStyle name="Normal 45 2 2 3" xfId="6852"/>
    <cellStyle name="Normal 45 2 2 3 2" xfId="17354"/>
    <cellStyle name="Normal 45 2 2 4" xfId="7900"/>
    <cellStyle name="Normal 45 2 2 4 2" xfId="15335"/>
    <cellStyle name="Normal 45 2 2 5" xfId="11459"/>
    <cellStyle name="Normal 45 2 3" xfId="876"/>
    <cellStyle name="Normal 45 2 3 2" xfId="4466"/>
    <cellStyle name="Normal 45 2 3 2 2" xfId="6733"/>
    <cellStyle name="Normal 45 2 3 2 2 2" xfId="18493"/>
    <cellStyle name="Normal 45 2 3 2 3" xfId="13188"/>
    <cellStyle name="Normal 45 2 3 3" xfId="3466"/>
    <cellStyle name="Normal 45 2 3 3 2" xfId="16907"/>
    <cellStyle name="Normal 45 2 3 4" xfId="8435"/>
    <cellStyle name="Normal 45 2 3 4 2" xfId="15870"/>
    <cellStyle name="Normal 45 2 3 5" xfId="10921"/>
    <cellStyle name="Normal 45 2 4" xfId="2066"/>
    <cellStyle name="Normal 45 2 4 2" xfId="5540"/>
    <cellStyle name="Normal 45 2 4 2 2" xfId="9774"/>
    <cellStyle name="Normal 45 2 4 2 2 2" xfId="19566"/>
    <cellStyle name="Normal 45 2 4 2 3" xfId="14261"/>
    <cellStyle name="Normal 45 2 4 3" xfId="8970"/>
    <cellStyle name="Normal 45 2 4 3 2" xfId="16405"/>
    <cellStyle name="Normal 45 2 4 4" xfId="11994"/>
    <cellStyle name="Normal 45 2 5" xfId="3931"/>
    <cellStyle name="Normal 45 2 5 2" xfId="3469"/>
    <cellStyle name="Normal 45 2 5 2 2" xfId="17958"/>
    <cellStyle name="Normal 45 2 5 3" xfId="12653"/>
    <cellStyle name="Normal 45 2 6" xfId="7360"/>
    <cellStyle name="Normal 45 2 6 2" xfId="14798"/>
    <cellStyle name="Normal 45 2 7" xfId="10386"/>
    <cellStyle name="Normal 45 3" xfId="517"/>
    <cellStyle name="Normal 45 3 2" xfId="1603"/>
    <cellStyle name="Normal 45 3 2 2" xfId="5180"/>
    <cellStyle name="Normal 45 3 2 2 2" xfId="6829"/>
    <cellStyle name="Normal 45 3 2 2 2 2" xfId="19207"/>
    <cellStyle name="Normal 45 3 2 2 3" xfId="13902"/>
    <cellStyle name="Normal 45 3 2 3" xfId="6865"/>
    <cellStyle name="Normal 45 3 2 3 2" xfId="17501"/>
    <cellStyle name="Normal 45 3 2 4" xfId="8076"/>
    <cellStyle name="Normal 45 3 2 4 2" xfId="15511"/>
    <cellStyle name="Normal 45 3 2 5" xfId="11635"/>
    <cellStyle name="Normal 45 3 3" xfId="1052"/>
    <cellStyle name="Normal 45 3 3 2" xfId="4642"/>
    <cellStyle name="Normal 45 3 3 2 2" xfId="3310"/>
    <cellStyle name="Normal 45 3 3 2 2 2" xfId="18669"/>
    <cellStyle name="Normal 45 3 3 2 3" xfId="13364"/>
    <cellStyle name="Normal 45 3 3 3" xfId="6273"/>
    <cellStyle name="Normal 45 3 3 3 2" xfId="17054"/>
    <cellStyle name="Normal 45 3 3 4" xfId="8611"/>
    <cellStyle name="Normal 45 3 3 4 2" xfId="16046"/>
    <cellStyle name="Normal 45 3 3 5" xfId="11097"/>
    <cellStyle name="Normal 45 3 4" xfId="2242"/>
    <cellStyle name="Normal 45 3 4 2" xfId="5716"/>
    <cellStyle name="Normal 45 3 4 2 2" xfId="9950"/>
    <cellStyle name="Normal 45 3 4 2 2 2" xfId="19742"/>
    <cellStyle name="Normal 45 3 4 2 3" xfId="14437"/>
    <cellStyle name="Normal 45 3 4 3" xfId="9146"/>
    <cellStyle name="Normal 45 3 4 3 2" xfId="16581"/>
    <cellStyle name="Normal 45 3 4 4" xfId="12170"/>
    <cellStyle name="Normal 45 3 5" xfId="4107"/>
    <cellStyle name="Normal 45 3 5 2" xfId="6325"/>
    <cellStyle name="Normal 45 3 5 2 2" xfId="18134"/>
    <cellStyle name="Normal 45 3 5 3" xfId="12829"/>
    <cellStyle name="Normal 45 3 6" xfId="7536"/>
    <cellStyle name="Normal 45 3 6 2" xfId="14974"/>
    <cellStyle name="Normal 45 3 7" xfId="10562"/>
    <cellStyle name="Normal 45 4" xfId="1251"/>
    <cellStyle name="Normal 45 4 2" xfId="4828"/>
    <cellStyle name="Normal 45 4 2 2" xfId="6124"/>
    <cellStyle name="Normal 45 4 2 2 2" xfId="18855"/>
    <cellStyle name="Normal 45 4 2 3" xfId="13550"/>
    <cellStyle name="Normal 45 4 3" xfId="6700"/>
    <cellStyle name="Normal 45 4 3 2" xfId="17207"/>
    <cellStyle name="Normal 45 4 4" xfId="7724"/>
    <cellStyle name="Normal 45 4 4 2" xfId="15159"/>
    <cellStyle name="Normal 45 4 5" xfId="11283"/>
    <cellStyle name="Normal 45 5" xfId="700"/>
    <cellStyle name="Normal 45 5 2" xfId="4290"/>
    <cellStyle name="Normal 45 5 2 2" xfId="6173"/>
    <cellStyle name="Normal 45 5 2 2 2" xfId="18317"/>
    <cellStyle name="Normal 45 5 2 3" xfId="13012"/>
    <cellStyle name="Normal 45 5 3" xfId="3546"/>
    <cellStyle name="Normal 45 5 3 2" xfId="16760"/>
    <cellStyle name="Normal 45 5 4" xfId="8259"/>
    <cellStyle name="Normal 45 5 4 2" xfId="15694"/>
    <cellStyle name="Normal 45 5 5" xfId="10745"/>
    <cellStyle name="Normal 45 6" xfId="1848"/>
    <cellStyle name="Normal 45 6 2" xfId="5364"/>
    <cellStyle name="Normal 45 6 2 2" xfId="9598"/>
    <cellStyle name="Normal 45 6 2 2 2" xfId="19390"/>
    <cellStyle name="Normal 45 6 2 3" xfId="14085"/>
    <cellStyle name="Normal 45 6 3" xfId="8794"/>
    <cellStyle name="Normal 45 6 3 2" xfId="16229"/>
    <cellStyle name="Normal 45 6 4" xfId="11818"/>
    <cellStyle name="Normal 45 7" xfId="3616"/>
    <cellStyle name="Normal 45 7 2" xfId="6515"/>
    <cellStyle name="Normal 45 7 2 2" xfId="17643"/>
    <cellStyle name="Normal 45 7 3" xfId="12338"/>
    <cellStyle name="Normal 45 8" xfId="3755"/>
    <cellStyle name="Normal 45 8 2" xfId="2784"/>
    <cellStyle name="Normal 45 8 2 2" xfId="17782"/>
    <cellStyle name="Normal 45 8 3" xfId="12477"/>
    <cellStyle name="Normal 45 9" xfId="7142"/>
    <cellStyle name="Normal 45 9 2" xfId="14622"/>
    <cellStyle name="Normal 46" xfId="124"/>
    <cellStyle name="Normal 46 10" xfId="10211"/>
    <cellStyle name="Normal 46 2" xfId="342"/>
    <cellStyle name="Normal 46 2 2" xfId="1428"/>
    <cellStyle name="Normal 46 2 2 2" xfId="5005"/>
    <cellStyle name="Normal 46 2 2 2 2" xfId="6655"/>
    <cellStyle name="Normal 46 2 2 2 2 2" xfId="19032"/>
    <cellStyle name="Normal 46 2 2 2 3" xfId="13727"/>
    <cellStyle name="Normal 46 2 2 3" xfId="3293"/>
    <cellStyle name="Normal 46 2 2 3 2" xfId="17355"/>
    <cellStyle name="Normal 46 2 2 4" xfId="7901"/>
    <cellStyle name="Normal 46 2 2 4 2" xfId="15336"/>
    <cellStyle name="Normal 46 2 2 5" xfId="11460"/>
    <cellStyle name="Normal 46 2 3" xfId="877"/>
    <cellStyle name="Normal 46 2 3 2" xfId="4467"/>
    <cellStyle name="Normal 46 2 3 2 2" xfId="3429"/>
    <cellStyle name="Normal 46 2 3 2 2 2" xfId="18494"/>
    <cellStyle name="Normal 46 2 3 2 3" xfId="13189"/>
    <cellStyle name="Normal 46 2 3 3" xfId="6159"/>
    <cellStyle name="Normal 46 2 3 3 2" xfId="16908"/>
    <cellStyle name="Normal 46 2 3 4" xfId="8436"/>
    <cellStyle name="Normal 46 2 3 4 2" xfId="15871"/>
    <cellStyle name="Normal 46 2 3 5" xfId="10922"/>
    <cellStyle name="Normal 46 2 4" xfId="2067"/>
    <cellStyle name="Normal 46 2 4 2" xfId="5541"/>
    <cellStyle name="Normal 46 2 4 2 2" xfId="9775"/>
    <cellStyle name="Normal 46 2 4 2 2 2" xfId="19567"/>
    <cellStyle name="Normal 46 2 4 2 3" xfId="14262"/>
    <cellStyle name="Normal 46 2 4 3" xfId="8971"/>
    <cellStyle name="Normal 46 2 4 3 2" xfId="16406"/>
    <cellStyle name="Normal 46 2 4 4" xfId="11995"/>
    <cellStyle name="Normal 46 2 5" xfId="3932"/>
    <cellStyle name="Normal 46 2 5 2" xfId="5943"/>
    <cellStyle name="Normal 46 2 5 2 2" xfId="17959"/>
    <cellStyle name="Normal 46 2 5 3" xfId="12654"/>
    <cellStyle name="Normal 46 2 6" xfId="7361"/>
    <cellStyle name="Normal 46 2 6 2" xfId="14799"/>
    <cellStyle name="Normal 46 2 7" xfId="10387"/>
    <cellStyle name="Normal 46 3" xfId="518"/>
    <cellStyle name="Normal 46 3 2" xfId="1604"/>
    <cellStyle name="Normal 46 3 2 2" xfId="5181"/>
    <cellStyle name="Normal 46 3 2 2 2" xfId="6938"/>
    <cellStyle name="Normal 46 3 2 2 2 2" xfId="19208"/>
    <cellStyle name="Normal 46 3 2 2 3" xfId="13903"/>
    <cellStyle name="Normal 46 3 2 3" xfId="6182"/>
    <cellStyle name="Normal 46 3 2 3 2" xfId="17502"/>
    <cellStyle name="Normal 46 3 2 4" xfId="8077"/>
    <cellStyle name="Normal 46 3 2 4 2" xfId="15512"/>
    <cellStyle name="Normal 46 3 2 5" xfId="11636"/>
    <cellStyle name="Normal 46 3 3" xfId="1053"/>
    <cellStyle name="Normal 46 3 3 2" xfId="4643"/>
    <cellStyle name="Normal 46 3 3 2 2" xfId="2645"/>
    <cellStyle name="Normal 46 3 3 2 2 2" xfId="18670"/>
    <cellStyle name="Normal 46 3 3 2 3" xfId="13365"/>
    <cellStyle name="Normal 46 3 3 3" xfId="2443"/>
    <cellStyle name="Normal 46 3 3 3 2" xfId="17055"/>
    <cellStyle name="Normal 46 3 3 4" xfId="8612"/>
    <cellStyle name="Normal 46 3 3 4 2" xfId="16047"/>
    <cellStyle name="Normal 46 3 3 5" xfId="11098"/>
    <cellStyle name="Normal 46 3 4" xfId="2243"/>
    <cellStyle name="Normal 46 3 4 2" xfId="5717"/>
    <cellStyle name="Normal 46 3 4 2 2" xfId="9951"/>
    <cellStyle name="Normal 46 3 4 2 2 2" xfId="19743"/>
    <cellStyle name="Normal 46 3 4 2 3" xfId="14438"/>
    <cellStyle name="Normal 46 3 4 3" xfId="9147"/>
    <cellStyle name="Normal 46 3 4 3 2" xfId="16582"/>
    <cellStyle name="Normal 46 3 4 4" xfId="12171"/>
    <cellStyle name="Normal 46 3 5" xfId="4108"/>
    <cellStyle name="Normal 46 3 5 2" xfId="2760"/>
    <cellStyle name="Normal 46 3 5 2 2" xfId="18135"/>
    <cellStyle name="Normal 46 3 5 3" xfId="12830"/>
    <cellStyle name="Normal 46 3 6" xfId="7537"/>
    <cellStyle name="Normal 46 3 6 2" xfId="14975"/>
    <cellStyle name="Normal 46 3 7" xfId="10563"/>
    <cellStyle name="Normal 46 4" xfId="1252"/>
    <cellStyle name="Normal 46 4 2" xfId="4829"/>
    <cellStyle name="Normal 46 4 2 2" xfId="3438"/>
    <cellStyle name="Normal 46 4 2 2 2" xfId="18856"/>
    <cellStyle name="Normal 46 4 2 3" xfId="13551"/>
    <cellStyle name="Normal 46 4 3" xfId="6887"/>
    <cellStyle name="Normal 46 4 3 2" xfId="17208"/>
    <cellStyle name="Normal 46 4 4" xfId="7725"/>
    <cellStyle name="Normal 46 4 4 2" xfId="15160"/>
    <cellStyle name="Normal 46 4 5" xfId="11284"/>
    <cellStyle name="Normal 46 5" xfId="701"/>
    <cellStyle name="Normal 46 5 2" xfId="4291"/>
    <cellStyle name="Normal 46 5 2 2" xfId="2766"/>
    <cellStyle name="Normal 46 5 2 2 2" xfId="18318"/>
    <cellStyle name="Normal 46 5 2 3" xfId="13013"/>
    <cellStyle name="Normal 46 5 3" xfId="6149"/>
    <cellStyle name="Normal 46 5 3 2" xfId="16761"/>
    <cellStyle name="Normal 46 5 4" xfId="8260"/>
    <cellStyle name="Normal 46 5 4 2" xfId="15695"/>
    <cellStyle name="Normal 46 5 5" xfId="10746"/>
    <cellStyle name="Normal 46 6" xfId="1849"/>
    <cellStyle name="Normal 46 6 2" xfId="5365"/>
    <cellStyle name="Normal 46 6 2 2" xfId="9599"/>
    <cellStyle name="Normal 46 6 2 2 2" xfId="19391"/>
    <cellStyle name="Normal 46 6 2 3" xfId="14086"/>
    <cellStyle name="Normal 46 6 3" xfId="8795"/>
    <cellStyle name="Normal 46 6 3 2" xfId="16230"/>
    <cellStyle name="Normal 46 6 4" xfId="11819"/>
    <cellStyle name="Normal 46 7" xfId="3617"/>
    <cellStyle name="Normal 46 7 2" xfId="6986"/>
    <cellStyle name="Normal 46 7 2 2" xfId="17644"/>
    <cellStyle name="Normal 46 7 3" xfId="12339"/>
    <cellStyle name="Normal 46 8" xfId="3756"/>
    <cellStyle name="Normal 46 8 2" xfId="2958"/>
    <cellStyle name="Normal 46 8 2 2" xfId="17783"/>
    <cellStyle name="Normal 46 8 3" xfId="12478"/>
    <cellStyle name="Normal 46 9" xfId="7143"/>
    <cellStyle name="Normal 46 9 2" xfId="14623"/>
    <cellStyle name="Normal 47" xfId="125"/>
    <cellStyle name="Normal 47 10" xfId="10212"/>
    <cellStyle name="Normal 47 2" xfId="343"/>
    <cellStyle name="Normal 47 2 2" xfId="1429"/>
    <cellStyle name="Normal 47 2 2 2" xfId="5006"/>
    <cellStyle name="Normal 47 2 2 2 2" xfId="6893"/>
    <cellStyle name="Normal 47 2 2 2 2 2" xfId="19033"/>
    <cellStyle name="Normal 47 2 2 2 3" xfId="13728"/>
    <cellStyle name="Normal 47 2 2 3" xfId="6885"/>
    <cellStyle name="Normal 47 2 2 3 2" xfId="17356"/>
    <cellStyle name="Normal 47 2 2 4" xfId="7902"/>
    <cellStyle name="Normal 47 2 2 4 2" xfId="15337"/>
    <cellStyle name="Normal 47 2 2 5" xfId="11461"/>
    <cellStyle name="Normal 47 2 3" xfId="878"/>
    <cellStyle name="Normal 47 2 3 2" xfId="4468"/>
    <cellStyle name="Normal 47 2 3 2 2" xfId="3547"/>
    <cellStyle name="Normal 47 2 3 2 2 2" xfId="18495"/>
    <cellStyle name="Normal 47 2 3 2 3" xfId="13190"/>
    <cellStyle name="Normal 47 2 3 3" xfId="6813"/>
    <cellStyle name="Normal 47 2 3 3 2" xfId="16909"/>
    <cellStyle name="Normal 47 2 3 4" xfId="8437"/>
    <cellStyle name="Normal 47 2 3 4 2" xfId="15872"/>
    <cellStyle name="Normal 47 2 3 5" xfId="10923"/>
    <cellStyle name="Normal 47 2 4" xfId="2068"/>
    <cellStyle name="Normal 47 2 4 2" xfId="5542"/>
    <cellStyle name="Normal 47 2 4 2 2" xfId="9776"/>
    <cellStyle name="Normal 47 2 4 2 2 2" xfId="19568"/>
    <cellStyle name="Normal 47 2 4 2 3" xfId="14263"/>
    <cellStyle name="Normal 47 2 4 3" xfId="8972"/>
    <cellStyle name="Normal 47 2 4 3 2" xfId="16407"/>
    <cellStyle name="Normal 47 2 4 4" xfId="11996"/>
    <cellStyle name="Normal 47 2 5" xfId="3933"/>
    <cellStyle name="Normal 47 2 5 2" xfId="2932"/>
    <cellStyle name="Normal 47 2 5 2 2" xfId="17960"/>
    <cellStyle name="Normal 47 2 5 3" xfId="12655"/>
    <cellStyle name="Normal 47 2 6" xfId="7362"/>
    <cellStyle name="Normal 47 2 6 2" xfId="14800"/>
    <cellStyle name="Normal 47 2 7" xfId="10388"/>
    <cellStyle name="Normal 47 3" xfId="519"/>
    <cellStyle name="Normal 47 3 2" xfId="1605"/>
    <cellStyle name="Normal 47 3 2 2" xfId="5182"/>
    <cellStyle name="Normal 47 3 2 2 2" xfId="2838"/>
    <cellStyle name="Normal 47 3 2 2 2 2" xfId="19209"/>
    <cellStyle name="Normal 47 3 2 2 3" xfId="13904"/>
    <cellStyle name="Normal 47 3 2 3" xfId="3093"/>
    <cellStyle name="Normal 47 3 2 3 2" xfId="17503"/>
    <cellStyle name="Normal 47 3 2 4" xfId="8078"/>
    <cellStyle name="Normal 47 3 2 4 2" xfId="15513"/>
    <cellStyle name="Normal 47 3 2 5" xfId="11637"/>
    <cellStyle name="Normal 47 3 3" xfId="1054"/>
    <cellStyle name="Normal 47 3 3 2" xfId="4644"/>
    <cellStyle name="Normal 47 3 3 2 2" xfId="6768"/>
    <cellStyle name="Normal 47 3 3 2 2 2" xfId="18671"/>
    <cellStyle name="Normal 47 3 3 2 3" xfId="13366"/>
    <cellStyle name="Normal 47 3 3 3" xfId="2626"/>
    <cellStyle name="Normal 47 3 3 3 2" xfId="17056"/>
    <cellStyle name="Normal 47 3 3 4" xfId="8613"/>
    <cellStyle name="Normal 47 3 3 4 2" xfId="16048"/>
    <cellStyle name="Normal 47 3 3 5" xfId="11099"/>
    <cellStyle name="Normal 47 3 4" xfId="2244"/>
    <cellStyle name="Normal 47 3 4 2" xfId="5718"/>
    <cellStyle name="Normal 47 3 4 2 2" xfId="9952"/>
    <cellStyle name="Normal 47 3 4 2 2 2" xfId="19744"/>
    <cellStyle name="Normal 47 3 4 2 3" xfId="14439"/>
    <cellStyle name="Normal 47 3 4 3" xfId="9148"/>
    <cellStyle name="Normal 47 3 4 3 2" xfId="16583"/>
    <cellStyle name="Normal 47 3 4 4" xfId="12172"/>
    <cellStyle name="Normal 47 3 5" xfId="4109"/>
    <cellStyle name="Normal 47 3 5 2" xfId="6280"/>
    <cellStyle name="Normal 47 3 5 2 2" xfId="18136"/>
    <cellStyle name="Normal 47 3 5 3" xfId="12831"/>
    <cellStyle name="Normal 47 3 6" xfId="7538"/>
    <cellStyle name="Normal 47 3 6 2" xfId="14976"/>
    <cellStyle name="Normal 47 3 7" xfId="10564"/>
    <cellStyle name="Normal 47 4" xfId="1253"/>
    <cellStyle name="Normal 47 4 2" xfId="4830"/>
    <cellStyle name="Normal 47 4 2 2" xfId="6035"/>
    <cellStyle name="Normal 47 4 2 2 2" xfId="18857"/>
    <cellStyle name="Normal 47 4 2 3" xfId="13552"/>
    <cellStyle name="Normal 47 4 3" xfId="6831"/>
    <cellStyle name="Normal 47 4 3 2" xfId="17209"/>
    <cellStyle name="Normal 47 4 4" xfId="7726"/>
    <cellStyle name="Normal 47 4 4 2" xfId="15161"/>
    <cellStyle name="Normal 47 4 5" xfId="11285"/>
    <cellStyle name="Normal 47 5" xfId="702"/>
    <cellStyle name="Normal 47 5 2" xfId="4292"/>
    <cellStyle name="Normal 47 5 2 2" xfId="6143"/>
    <cellStyle name="Normal 47 5 2 2 2" xfId="18319"/>
    <cellStyle name="Normal 47 5 2 3" xfId="13014"/>
    <cellStyle name="Normal 47 5 3" xfId="2744"/>
    <cellStyle name="Normal 47 5 3 2" xfId="16762"/>
    <cellStyle name="Normal 47 5 4" xfId="8261"/>
    <cellStyle name="Normal 47 5 4 2" xfId="15696"/>
    <cellStyle name="Normal 47 5 5" xfId="10747"/>
    <cellStyle name="Normal 47 6" xfId="1850"/>
    <cellStyle name="Normal 47 6 2" xfId="5366"/>
    <cellStyle name="Normal 47 6 2 2" xfId="9600"/>
    <cellStyle name="Normal 47 6 2 2 2" xfId="19392"/>
    <cellStyle name="Normal 47 6 2 3" xfId="14087"/>
    <cellStyle name="Normal 47 6 3" xfId="8796"/>
    <cellStyle name="Normal 47 6 3 2" xfId="16231"/>
    <cellStyle name="Normal 47 6 4" xfId="11820"/>
    <cellStyle name="Normal 47 7" xfId="3618"/>
    <cellStyle name="Normal 47 7 2" xfId="2509"/>
    <cellStyle name="Normal 47 7 2 2" xfId="17645"/>
    <cellStyle name="Normal 47 7 3" xfId="12340"/>
    <cellStyle name="Normal 47 8" xfId="3757"/>
    <cellStyle name="Normal 47 8 2" xfId="3570"/>
    <cellStyle name="Normal 47 8 2 2" xfId="17784"/>
    <cellStyle name="Normal 47 8 3" xfId="12479"/>
    <cellStyle name="Normal 47 9" xfId="7144"/>
    <cellStyle name="Normal 47 9 2" xfId="14624"/>
    <cellStyle name="Normal 48" xfId="126"/>
    <cellStyle name="Normal 48 10" xfId="10213"/>
    <cellStyle name="Normal 48 2" xfId="344"/>
    <cellStyle name="Normal 48 2 2" xfId="1430"/>
    <cellStyle name="Normal 48 2 2 2" xfId="5007"/>
    <cellStyle name="Normal 48 2 2 2 2" xfId="2403"/>
    <cellStyle name="Normal 48 2 2 2 2 2" xfId="19034"/>
    <cellStyle name="Normal 48 2 2 2 3" xfId="13729"/>
    <cellStyle name="Normal 48 2 2 3" xfId="3155"/>
    <cellStyle name="Normal 48 2 2 3 2" xfId="17357"/>
    <cellStyle name="Normal 48 2 2 4" xfId="7903"/>
    <cellStyle name="Normal 48 2 2 4 2" xfId="15338"/>
    <cellStyle name="Normal 48 2 2 5" xfId="11462"/>
    <cellStyle name="Normal 48 2 3" xfId="879"/>
    <cellStyle name="Normal 48 2 3 2" xfId="4469"/>
    <cellStyle name="Normal 48 2 3 2 2" xfId="6285"/>
    <cellStyle name="Normal 48 2 3 2 2 2" xfId="18496"/>
    <cellStyle name="Normal 48 2 3 2 3" xfId="13191"/>
    <cellStyle name="Normal 48 2 3 3" xfId="5856"/>
    <cellStyle name="Normal 48 2 3 3 2" xfId="16910"/>
    <cellStyle name="Normal 48 2 3 4" xfId="8438"/>
    <cellStyle name="Normal 48 2 3 4 2" xfId="15873"/>
    <cellStyle name="Normal 48 2 3 5" xfId="10924"/>
    <cellStyle name="Normal 48 2 4" xfId="2069"/>
    <cellStyle name="Normal 48 2 4 2" xfId="5543"/>
    <cellStyle name="Normal 48 2 4 2 2" xfId="9777"/>
    <cellStyle name="Normal 48 2 4 2 2 2" xfId="19569"/>
    <cellStyle name="Normal 48 2 4 2 3" xfId="14264"/>
    <cellStyle name="Normal 48 2 4 3" xfId="8973"/>
    <cellStyle name="Normal 48 2 4 3 2" xfId="16408"/>
    <cellStyle name="Normal 48 2 4 4" xfId="11997"/>
    <cellStyle name="Normal 48 2 5" xfId="3934"/>
    <cellStyle name="Normal 48 2 5 2" xfId="6378"/>
    <cellStyle name="Normal 48 2 5 2 2" xfId="17961"/>
    <cellStyle name="Normal 48 2 5 3" xfId="12656"/>
    <cellStyle name="Normal 48 2 6" xfId="7363"/>
    <cellStyle name="Normal 48 2 6 2" xfId="14801"/>
    <cellStyle name="Normal 48 2 7" xfId="10389"/>
    <cellStyle name="Normal 48 3" xfId="520"/>
    <cellStyle name="Normal 48 3 2" xfId="1606"/>
    <cellStyle name="Normal 48 3 2 2" xfId="5183"/>
    <cellStyle name="Normal 48 3 2 2 2" xfId="6749"/>
    <cellStyle name="Normal 48 3 2 2 2 2" xfId="19210"/>
    <cellStyle name="Normal 48 3 2 2 3" xfId="13905"/>
    <cellStyle name="Normal 48 3 2 3" xfId="6031"/>
    <cellStyle name="Normal 48 3 2 3 2" xfId="17504"/>
    <cellStyle name="Normal 48 3 2 4" xfId="8079"/>
    <cellStyle name="Normal 48 3 2 4 2" xfId="15514"/>
    <cellStyle name="Normal 48 3 2 5" xfId="11638"/>
    <cellStyle name="Normal 48 3 3" xfId="1055"/>
    <cellStyle name="Normal 48 3 3 2" xfId="4645"/>
    <cellStyle name="Normal 48 3 3 2 2" xfId="2480"/>
    <cellStyle name="Normal 48 3 3 2 2 2" xfId="18672"/>
    <cellStyle name="Normal 48 3 3 2 3" xfId="13367"/>
    <cellStyle name="Normal 48 3 3 3" xfId="6563"/>
    <cellStyle name="Normal 48 3 3 3 2" xfId="17057"/>
    <cellStyle name="Normal 48 3 3 4" xfId="8614"/>
    <cellStyle name="Normal 48 3 3 4 2" xfId="16049"/>
    <cellStyle name="Normal 48 3 3 5" xfId="11100"/>
    <cellStyle name="Normal 48 3 4" xfId="2245"/>
    <cellStyle name="Normal 48 3 4 2" xfId="5719"/>
    <cellStyle name="Normal 48 3 4 2 2" xfId="9953"/>
    <cellStyle name="Normal 48 3 4 2 2 2" xfId="19745"/>
    <cellStyle name="Normal 48 3 4 2 3" xfId="14440"/>
    <cellStyle name="Normal 48 3 4 3" xfId="9149"/>
    <cellStyle name="Normal 48 3 4 3 2" xfId="16584"/>
    <cellStyle name="Normal 48 3 4 4" xfId="12173"/>
    <cellStyle name="Normal 48 3 5" xfId="4110"/>
    <cellStyle name="Normal 48 3 5 2" xfId="2740"/>
    <cellStyle name="Normal 48 3 5 2 2" xfId="18137"/>
    <cellStyle name="Normal 48 3 5 3" xfId="12832"/>
    <cellStyle name="Normal 48 3 6" xfId="7539"/>
    <cellStyle name="Normal 48 3 6 2" xfId="14977"/>
    <cellStyle name="Normal 48 3 7" xfId="10565"/>
    <cellStyle name="Normal 48 4" xfId="1254"/>
    <cellStyle name="Normal 48 4 2" xfId="4831"/>
    <cellStyle name="Normal 48 4 2 2" xfId="3125"/>
    <cellStyle name="Normal 48 4 2 2 2" xfId="18858"/>
    <cellStyle name="Normal 48 4 2 3" xfId="13553"/>
    <cellStyle name="Normal 48 4 3" xfId="6987"/>
    <cellStyle name="Normal 48 4 3 2" xfId="17210"/>
    <cellStyle name="Normal 48 4 4" xfId="7727"/>
    <cellStyle name="Normal 48 4 4 2" xfId="15162"/>
    <cellStyle name="Normal 48 4 5" xfId="11286"/>
    <cellStyle name="Normal 48 5" xfId="703"/>
    <cellStyle name="Normal 48 5 2" xfId="4293"/>
    <cellStyle name="Normal 48 5 2 2" xfId="5889"/>
    <cellStyle name="Normal 48 5 2 2 2" xfId="18320"/>
    <cellStyle name="Normal 48 5 2 3" xfId="13015"/>
    <cellStyle name="Normal 48 5 3" xfId="6029"/>
    <cellStyle name="Normal 48 5 3 2" xfId="16763"/>
    <cellStyle name="Normal 48 5 4" xfId="8262"/>
    <cellStyle name="Normal 48 5 4 2" xfId="15697"/>
    <cellStyle name="Normal 48 5 5" xfId="10748"/>
    <cellStyle name="Normal 48 6" xfId="1851"/>
    <cellStyle name="Normal 48 6 2" xfId="5367"/>
    <cellStyle name="Normal 48 6 2 2" xfId="9601"/>
    <cellStyle name="Normal 48 6 2 2 2" xfId="19393"/>
    <cellStyle name="Normal 48 6 2 3" xfId="14088"/>
    <cellStyle name="Normal 48 6 3" xfId="8797"/>
    <cellStyle name="Normal 48 6 3 2" xfId="16232"/>
    <cellStyle name="Normal 48 6 4" xfId="11821"/>
    <cellStyle name="Normal 48 7" xfId="3619"/>
    <cellStyle name="Normal 48 7 2" xfId="3053"/>
    <cellStyle name="Normal 48 7 2 2" xfId="17646"/>
    <cellStyle name="Normal 48 7 3" xfId="12341"/>
    <cellStyle name="Normal 48 8" xfId="3758"/>
    <cellStyle name="Normal 48 8 2" xfId="3413"/>
    <cellStyle name="Normal 48 8 2 2" xfId="17785"/>
    <cellStyle name="Normal 48 8 3" xfId="12480"/>
    <cellStyle name="Normal 48 9" xfId="7145"/>
    <cellStyle name="Normal 48 9 2" xfId="14625"/>
    <cellStyle name="Normal 49" xfId="127"/>
    <cellStyle name="Normal 49 10" xfId="10214"/>
    <cellStyle name="Normal 49 2" xfId="345"/>
    <cellStyle name="Normal 49 2 2" xfId="1431"/>
    <cellStyle name="Normal 49 2 2 2" xfId="5008"/>
    <cellStyle name="Normal 49 2 2 2 2" xfId="6020"/>
    <cellStyle name="Normal 49 2 2 2 2 2" xfId="19035"/>
    <cellStyle name="Normal 49 2 2 2 3" xfId="13730"/>
    <cellStyle name="Normal 49 2 2 3" xfId="3120"/>
    <cellStyle name="Normal 49 2 2 3 2" xfId="17358"/>
    <cellStyle name="Normal 49 2 2 4" xfId="7904"/>
    <cellStyle name="Normal 49 2 2 4 2" xfId="15339"/>
    <cellStyle name="Normal 49 2 2 5" xfId="11463"/>
    <cellStyle name="Normal 49 2 3" xfId="880"/>
    <cellStyle name="Normal 49 2 3 2" xfId="4470"/>
    <cellStyle name="Normal 49 2 3 2 2" xfId="6866"/>
    <cellStyle name="Normal 49 2 3 2 2 2" xfId="18497"/>
    <cellStyle name="Normal 49 2 3 2 3" xfId="13192"/>
    <cellStyle name="Normal 49 2 3 3" xfId="3003"/>
    <cellStyle name="Normal 49 2 3 3 2" xfId="16911"/>
    <cellStyle name="Normal 49 2 3 4" xfId="8439"/>
    <cellStyle name="Normal 49 2 3 4 2" xfId="15874"/>
    <cellStyle name="Normal 49 2 3 5" xfId="10925"/>
    <cellStyle name="Normal 49 2 4" xfId="2070"/>
    <cellStyle name="Normal 49 2 4 2" xfId="5544"/>
    <cellStyle name="Normal 49 2 4 2 2" xfId="9778"/>
    <cellStyle name="Normal 49 2 4 2 2 2" xfId="19570"/>
    <cellStyle name="Normal 49 2 4 2 3" xfId="14265"/>
    <cellStyle name="Normal 49 2 4 3" xfId="8974"/>
    <cellStyle name="Normal 49 2 4 3 2" xfId="16409"/>
    <cellStyle name="Normal 49 2 4 4" xfId="11998"/>
    <cellStyle name="Normal 49 2 5" xfId="3935"/>
    <cellStyle name="Normal 49 2 5 2" xfId="5897"/>
    <cellStyle name="Normal 49 2 5 2 2" xfId="17962"/>
    <cellStyle name="Normal 49 2 5 3" xfId="12657"/>
    <cellStyle name="Normal 49 2 6" xfId="7364"/>
    <cellStyle name="Normal 49 2 6 2" xfId="14802"/>
    <cellStyle name="Normal 49 2 7" xfId="10390"/>
    <cellStyle name="Normal 49 3" xfId="521"/>
    <cellStyle name="Normal 49 3 2" xfId="1607"/>
    <cellStyle name="Normal 49 3 2 2" xfId="5184"/>
    <cellStyle name="Normal 49 3 2 2 2" xfId="6332"/>
    <cellStyle name="Normal 49 3 2 2 2 2" xfId="19211"/>
    <cellStyle name="Normal 49 3 2 2 3" xfId="13906"/>
    <cellStyle name="Normal 49 3 2 3" xfId="6294"/>
    <cellStyle name="Normal 49 3 2 3 2" xfId="17505"/>
    <cellStyle name="Normal 49 3 2 4" xfId="8080"/>
    <cellStyle name="Normal 49 3 2 4 2" xfId="15515"/>
    <cellStyle name="Normal 49 3 2 5" xfId="11639"/>
    <cellStyle name="Normal 49 3 3" xfId="1056"/>
    <cellStyle name="Normal 49 3 3 2" xfId="4646"/>
    <cellStyle name="Normal 49 3 3 2 2" xfId="3229"/>
    <cellStyle name="Normal 49 3 3 2 2 2" xfId="18673"/>
    <cellStyle name="Normal 49 3 3 2 3" xfId="13368"/>
    <cellStyle name="Normal 49 3 3 3" xfId="2583"/>
    <cellStyle name="Normal 49 3 3 3 2" xfId="17058"/>
    <cellStyle name="Normal 49 3 3 4" xfId="8615"/>
    <cellStyle name="Normal 49 3 3 4 2" xfId="16050"/>
    <cellStyle name="Normal 49 3 3 5" xfId="11101"/>
    <cellStyle name="Normal 49 3 4" xfId="2246"/>
    <cellStyle name="Normal 49 3 4 2" xfId="5720"/>
    <cellStyle name="Normal 49 3 4 2 2" xfId="9954"/>
    <cellStyle name="Normal 49 3 4 2 2 2" xfId="19746"/>
    <cellStyle name="Normal 49 3 4 2 3" xfId="14441"/>
    <cellStyle name="Normal 49 3 4 3" xfId="9150"/>
    <cellStyle name="Normal 49 3 4 3 2" xfId="16585"/>
    <cellStyle name="Normal 49 3 4 4" xfId="12174"/>
    <cellStyle name="Normal 49 3 5" xfId="4111"/>
    <cellStyle name="Normal 49 3 5 2" xfId="6180"/>
    <cellStyle name="Normal 49 3 5 2 2" xfId="18138"/>
    <cellStyle name="Normal 49 3 5 3" xfId="12833"/>
    <cellStyle name="Normal 49 3 6" xfId="7540"/>
    <cellStyle name="Normal 49 3 6 2" xfId="14978"/>
    <cellStyle name="Normal 49 3 7" xfId="10566"/>
    <cellStyle name="Normal 49 4" xfId="1255"/>
    <cellStyle name="Normal 49 4 2" xfId="4832"/>
    <cellStyle name="Normal 49 4 2 2" xfId="2375"/>
    <cellStyle name="Normal 49 4 2 2 2" xfId="18859"/>
    <cellStyle name="Normal 49 4 2 3" xfId="13554"/>
    <cellStyle name="Normal 49 4 3" xfId="5998"/>
    <cellStyle name="Normal 49 4 3 2" xfId="17211"/>
    <cellStyle name="Normal 49 4 4" xfId="7728"/>
    <cellStyle name="Normal 49 4 4 2" xfId="15163"/>
    <cellStyle name="Normal 49 4 5" xfId="11287"/>
    <cellStyle name="Normal 49 5" xfId="704"/>
    <cellStyle name="Normal 49 5 2" xfId="4294"/>
    <cellStyle name="Normal 49 5 2 2" xfId="6288"/>
    <cellStyle name="Normal 49 5 2 2 2" xfId="18321"/>
    <cellStyle name="Normal 49 5 2 3" xfId="13016"/>
    <cellStyle name="Normal 49 5 3" xfId="2667"/>
    <cellStyle name="Normal 49 5 3 2" xfId="16764"/>
    <cellStyle name="Normal 49 5 4" xfId="8263"/>
    <cellStyle name="Normal 49 5 4 2" xfId="15698"/>
    <cellStyle name="Normal 49 5 5" xfId="10749"/>
    <cellStyle name="Normal 49 6" xfId="1852"/>
    <cellStyle name="Normal 49 6 2" xfId="5368"/>
    <cellStyle name="Normal 49 6 2 2" xfId="9602"/>
    <cellStyle name="Normal 49 6 2 2 2" xfId="19394"/>
    <cellStyle name="Normal 49 6 2 3" xfId="14089"/>
    <cellStyle name="Normal 49 6 3" xfId="8798"/>
    <cellStyle name="Normal 49 6 3 2" xfId="16233"/>
    <cellStyle name="Normal 49 6 4" xfId="11822"/>
    <cellStyle name="Normal 49 7" xfId="3620"/>
    <cellStyle name="Normal 49 7 2" xfId="2410"/>
    <cellStyle name="Normal 49 7 2 2" xfId="17647"/>
    <cellStyle name="Normal 49 7 3" xfId="12342"/>
    <cellStyle name="Normal 49 8" xfId="3759"/>
    <cellStyle name="Normal 49 8 2" xfId="3076"/>
    <cellStyle name="Normal 49 8 2 2" xfId="17786"/>
    <cellStyle name="Normal 49 8 3" xfId="12481"/>
    <cellStyle name="Normal 49 9" xfId="7146"/>
    <cellStyle name="Normal 49 9 2" xfId="14626"/>
    <cellStyle name="Normal 5" xfId="4"/>
    <cellStyle name="Normal 5 10" xfId="7026"/>
    <cellStyle name="Normal 5 11" xfId="15"/>
    <cellStyle name="Normal 5 2" xfId="237"/>
    <cellStyle name="Normal 5 2 2" xfId="455"/>
    <cellStyle name="Normal 5 2 2 2" xfId="1541"/>
    <cellStyle name="Normal 5 2 2 2 2" xfId="5118"/>
    <cellStyle name="Normal 5 2 2 2 2 2" xfId="9508"/>
    <cellStyle name="Normal 5 2 2 2 2 2 2" xfId="19145"/>
    <cellStyle name="Normal 5 2 2 2 2 3" xfId="13840"/>
    <cellStyle name="Normal 5 2 2 2 3" xfId="8014"/>
    <cellStyle name="Normal 5 2 2 2 3 2" xfId="15449"/>
    <cellStyle name="Normal 5 2 2 2 4" xfId="11573"/>
    <cellStyle name="Normal 5 2 2 3" xfId="990"/>
    <cellStyle name="Normal 5 2 2 3 2" xfId="4580"/>
    <cellStyle name="Normal 5 2 2 3 2 2" xfId="9417"/>
    <cellStyle name="Normal 5 2 2 3 2 2 2" xfId="18607"/>
    <cellStyle name="Normal 5 2 2 3 2 3" xfId="13302"/>
    <cellStyle name="Normal 5 2 2 3 3" xfId="8549"/>
    <cellStyle name="Normal 5 2 2 3 3 2" xfId="15984"/>
    <cellStyle name="Normal 5 2 2 3 4" xfId="11035"/>
    <cellStyle name="Normal 5 2 2 4" xfId="2180"/>
    <cellStyle name="Normal 5 2 2 4 2" xfId="5654"/>
    <cellStyle name="Normal 5 2 2 4 2 2" xfId="9888"/>
    <cellStyle name="Normal 5 2 2 4 2 2 2" xfId="19680"/>
    <cellStyle name="Normal 5 2 2 4 2 3" xfId="14375"/>
    <cellStyle name="Normal 5 2 2 4 3" xfId="9084"/>
    <cellStyle name="Normal 5 2 2 4 3 2" xfId="16519"/>
    <cellStyle name="Normal 5 2 2 4 4" xfId="12108"/>
    <cellStyle name="Normal 5 2 2 5" xfId="4045"/>
    <cellStyle name="Normal 5 2 2 5 2" xfId="9328"/>
    <cellStyle name="Normal 5 2 2 5 2 2" xfId="18072"/>
    <cellStyle name="Normal 5 2 2 5 3" xfId="12767"/>
    <cellStyle name="Normal 5 2 2 6" xfId="7474"/>
    <cellStyle name="Normal 5 2 2 6 2" xfId="14912"/>
    <cellStyle name="Normal 5 2 2 7" xfId="10500"/>
    <cellStyle name="Normal 5 2 3" xfId="631"/>
    <cellStyle name="Normal 5 2 3 2" xfId="1717"/>
    <cellStyle name="Normal 5 2 3 2 2" xfId="5294"/>
    <cellStyle name="Normal 5 2 3 2 2 2" xfId="9537"/>
    <cellStyle name="Normal 5 2 3 2 2 2 2" xfId="19321"/>
    <cellStyle name="Normal 5 2 3 2 2 3" xfId="14016"/>
    <cellStyle name="Normal 5 2 3 2 3" xfId="8190"/>
    <cellStyle name="Normal 5 2 3 2 3 2" xfId="15625"/>
    <cellStyle name="Normal 5 2 3 2 4" xfId="11749"/>
    <cellStyle name="Normal 5 2 3 3" xfId="1166"/>
    <cellStyle name="Normal 5 2 3 3 2" xfId="4756"/>
    <cellStyle name="Normal 5 2 3 3 2 2" xfId="9446"/>
    <cellStyle name="Normal 5 2 3 3 2 2 2" xfId="18783"/>
    <cellStyle name="Normal 5 2 3 3 2 3" xfId="13478"/>
    <cellStyle name="Normal 5 2 3 3 3" xfId="8725"/>
    <cellStyle name="Normal 5 2 3 3 3 2" xfId="16160"/>
    <cellStyle name="Normal 5 2 3 3 4" xfId="11211"/>
    <cellStyle name="Normal 5 2 3 4" xfId="2356"/>
    <cellStyle name="Normal 5 2 3 4 2" xfId="5830"/>
    <cellStyle name="Normal 5 2 3 4 2 2" xfId="10064"/>
    <cellStyle name="Normal 5 2 3 4 2 2 2" xfId="19856"/>
    <cellStyle name="Normal 5 2 3 4 2 3" xfId="14551"/>
    <cellStyle name="Normal 5 2 3 4 3" xfId="9260"/>
    <cellStyle name="Normal 5 2 3 4 3 2" xfId="16695"/>
    <cellStyle name="Normal 5 2 3 4 4" xfId="12284"/>
    <cellStyle name="Normal 5 2 3 5" xfId="4221"/>
    <cellStyle name="Normal 5 2 3 5 2" xfId="9357"/>
    <cellStyle name="Normal 5 2 3 5 2 2" xfId="18248"/>
    <cellStyle name="Normal 5 2 3 5 3" xfId="12943"/>
    <cellStyle name="Normal 5 2 3 6" xfId="7650"/>
    <cellStyle name="Normal 5 2 3 6 2" xfId="15088"/>
    <cellStyle name="Normal 5 2 3 7" xfId="10676"/>
    <cellStyle name="Normal 5 2 4" xfId="1365"/>
    <cellStyle name="Normal 5 2 4 2" xfId="4942"/>
    <cellStyle name="Normal 5 2 4 2 2" xfId="9479"/>
    <cellStyle name="Normal 5 2 4 2 2 2" xfId="18969"/>
    <cellStyle name="Normal 5 2 4 2 3" xfId="13664"/>
    <cellStyle name="Normal 5 2 4 3" xfId="7838"/>
    <cellStyle name="Normal 5 2 4 3 2" xfId="15273"/>
    <cellStyle name="Normal 5 2 4 4" xfId="11397"/>
    <cellStyle name="Normal 5 2 5" xfId="814"/>
    <cellStyle name="Normal 5 2 5 2" xfId="4404"/>
    <cellStyle name="Normal 5 2 5 2 2" xfId="9388"/>
    <cellStyle name="Normal 5 2 5 2 2 2" xfId="18431"/>
    <cellStyle name="Normal 5 2 5 2 3" xfId="13126"/>
    <cellStyle name="Normal 5 2 5 3" xfId="8373"/>
    <cellStyle name="Normal 5 2 5 3 2" xfId="15808"/>
    <cellStyle name="Normal 5 2 5 4" xfId="10859"/>
    <cellStyle name="Normal 5 2 6" xfId="1962"/>
    <cellStyle name="Normal 5 2 6 2" xfId="5478"/>
    <cellStyle name="Normal 5 2 6 2 2" xfId="9712"/>
    <cellStyle name="Normal 5 2 6 2 2 2" xfId="19504"/>
    <cellStyle name="Normal 5 2 6 2 3" xfId="14199"/>
    <cellStyle name="Normal 5 2 6 3" xfId="8908"/>
    <cellStyle name="Normal 5 2 6 3 2" xfId="16343"/>
    <cellStyle name="Normal 5 2 6 4" xfId="11932"/>
    <cellStyle name="Normal 5 2 7" xfId="3869"/>
    <cellStyle name="Normal 5 2 7 2" xfId="9299"/>
    <cellStyle name="Normal 5 2 7 2 2" xfId="17896"/>
    <cellStyle name="Normal 5 2 7 3" xfId="12591"/>
    <cellStyle name="Normal 5 2 8" xfId="7256"/>
    <cellStyle name="Normal 5 2 8 2" xfId="14736"/>
    <cellStyle name="Normal 5 2 9" xfId="10324"/>
    <cellStyle name="Normal 5 3" xfId="236"/>
    <cellStyle name="Normal 5 3 2" xfId="454"/>
    <cellStyle name="Normal 5 3 2 2" xfId="1540"/>
    <cellStyle name="Normal 5 3 2 2 2" xfId="5117"/>
    <cellStyle name="Normal 5 3 2 2 2 2" xfId="2972"/>
    <cellStyle name="Normal 5 3 2 2 2 2 2" xfId="19144"/>
    <cellStyle name="Normal 5 3 2 2 2 3" xfId="13839"/>
    <cellStyle name="Normal 5 3 2 2 3" xfId="6045"/>
    <cellStyle name="Normal 5 3 2 2 3 2" xfId="17446"/>
    <cellStyle name="Normal 5 3 2 2 4" xfId="8013"/>
    <cellStyle name="Normal 5 3 2 2 4 2" xfId="15448"/>
    <cellStyle name="Normal 5 3 2 2 5" xfId="11572"/>
    <cellStyle name="Normal 5 3 2 3" xfId="989"/>
    <cellStyle name="Normal 5 3 2 3 2" xfId="4579"/>
    <cellStyle name="Normal 5 3 2 3 2 2" xfId="3242"/>
    <cellStyle name="Normal 5 3 2 3 2 2 2" xfId="18606"/>
    <cellStyle name="Normal 5 3 2 3 2 3" xfId="13301"/>
    <cellStyle name="Normal 5 3 2 3 3" xfId="2860"/>
    <cellStyle name="Normal 5 3 2 3 3 2" xfId="16999"/>
    <cellStyle name="Normal 5 3 2 3 4" xfId="8548"/>
    <cellStyle name="Normal 5 3 2 3 4 2" xfId="15983"/>
    <cellStyle name="Normal 5 3 2 3 5" xfId="11034"/>
    <cellStyle name="Normal 5 3 2 4" xfId="2179"/>
    <cellStyle name="Normal 5 3 2 4 2" xfId="5653"/>
    <cellStyle name="Normal 5 3 2 4 2 2" xfId="9887"/>
    <cellStyle name="Normal 5 3 2 4 2 2 2" xfId="19679"/>
    <cellStyle name="Normal 5 3 2 4 2 3" xfId="14374"/>
    <cellStyle name="Normal 5 3 2 4 3" xfId="9083"/>
    <cellStyle name="Normal 5 3 2 4 3 2" xfId="16518"/>
    <cellStyle name="Normal 5 3 2 4 4" xfId="12107"/>
    <cellStyle name="Normal 5 3 2 5" xfId="4044"/>
    <cellStyle name="Normal 5 3 2 5 2" xfId="6016"/>
    <cellStyle name="Normal 5 3 2 5 2 2" xfId="18071"/>
    <cellStyle name="Normal 5 3 2 5 3" xfId="12766"/>
    <cellStyle name="Normal 5 3 2 6" xfId="7473"/>
    <cellStyle name="Normal 5 3 2 6 2" xfId="14911"/>
    <cellStyle name="Normal 5 3 2 7" xfId="10499"/>
    <cellStyle name="Normal 5 3 3" xfId="630"/>
    <cellStyle name="Normal 5 3 3 2" xfId="1716"/>
    <cellStyle name="Normal 5 3 3 2 2" xfId="5293"/>
    <cellStyle name="Normal 5 3 3 2 2 2" xfId="6468"/>
    <cellStyle name="Normal 5 3 3 2 2 2 2" xfId="19320"/>
    <cellStyle name="Normal 5 3 3 2 2 3" xfId="14015"/>
    <cellStyle name="Normal 5 3 3 2 3" xfId="6050"/>
    <cellStyle name="Normal 5 3 3 2 3 2" xfId="17593"/>
    <cellStyle name="Normal 5 3 3 2 4" xfId="8189"/>
    <cellStyle name="Normal 5 3 3 2 4 2" xfId="15624"/>
    <cellStyle name="Normal 5 3 3 2 5" xfId="11748"/>
    <cellStyle name="Normal 5 3 3 3" xfId="1165"/>
    <cellStyle name="Normal 5 3 3 3 2" xfId="4755"/>
    <cellStyle name="Normal 5 3 3 3 2 2" xfId="6684"/>
    <cellStyle name="Normal 5 3 3 3 2 2 2" xfId="18782"/>
    <cellStyle name="Normal 5 3 3 3 2 3" xfId="13477"/>
    <cellStyle name="Normal 5 3 3 3 3" xfId="6058"/>
    <cellStyle name="Normal 5 3 3 3 3 2" xfId="17146"/>
    <cellStyle name="Normal 5 3 3 3 4" xfId="8724"/>
    <cellStyle name="Normal 5 3 3 3 4 2" xfId="16159"/>
    <cellStyle name="Normal 5 3 3 3 5" xfId="11210"/>
    <cellStyle name="Normal 5 3 3 4" xfId="2355"/>
    <cellStyle name="Normal 5 3 3 4 2" xfId="5829"/>
    <cellStyle name="Normal 5 3 3 4 2 2" xfId="10063"/>
    <cellStyle name="Normal 5 3 3 4 2 2 2" xfId="19855"/>
    <cellStyle name="Normal 5 3 3 4 2 3" xfId="14550"/>
    <cellStyle name="Normal 5 3 3 4 3" xfId="9259"/>
    <cellStyle name="Normal 5 3 3 4 3 2" xfId="16694"/>
    <cellStyle name="Normal 5 3 3 4 4" xfId="12283"/>
    <cellStyle name="Normal 5 3 3 5" xfId="4220"/>
    <cellStyle name="Normal 5 3 3 5 2" xfId="3456"/>
    <cellStyle name="Normal 5 3 3 5 2 2" xfId="18247"/>
    <cellStyle name="Normal 5 3 3 5 3" xfId="12942"/>
    <cellStyle name="Normal 5 3 3 6" xfId="7649"/>
    <cellStyle name="Normal 5 3 3 6 2" xfId="15087"/>
    <cellStyle name="Normal 5 3 3 7" xfId="10675"/>
    <cellStyle name="Normal 5 3 4" xfId="1364"/>
    <cellStyle name="Normal 5 3 4 2" xfId="4941"/>
    <cellStyle name="Normal 5 3 4 2 2" xfId="6583"/>
    <cellStyle name="Normal 5 3 4 2 2 2" xfId="18968"/>
    <cellStyle name="Normal 5 3 4 2 3" xfId="13663"/>
    <cellStyle name="Normal 5 3 4 3" xfId="6443"/>
    <cellStyle name="Normal 5 3 4 3 2" xfId="17299"/>
    <cellStyle name="Normal 5 3 4 4" xfId="7837"/>
    <cellStyle name="Normal 5 3 4 4 2" xfId="15272"/>
    <cellStyle name="Normal 5 3 4 5" xfId="11396"/>
    <cellStyle name="Normal 5 3 5" xfId="813"/>
    <cellStyle name="Normal 5 3 5 2" xfId="4403"/>
    <cellStyle name="Normal 5 3 5 2 2" xfId="2384"/>
    <cellStyle name="Normal 5 3 5 2 2 2" xfId="18430"/>
    <cellStyle name="Normal 5 3 5 2 3" xfId="13125"/>
    <cellStyle name="Normal 5 3 5 3" xfId="3071"/>
    <cellStyle name="Normal 5 3 5 3 2" xfId="16852"/>
    <cellStyle name="Normal 5 3 5 4" xfId="8372"/>
    <cellStyle name="Normal 5 3 5 4 2" xfId="15807"/>
    <cellStyle name="Normal 5 3 5 5" xfId="10858"/>
    <cellStyle name="Normal 5 3 6" xfId="1961"/>
    <cellStyle name="Normal 5 3 6 2" xfId="5477"/>
    <cellStyle name="Normal 5 3 6 2 2" xfId="9711"/>
    <cellStyle name="Normal 5 3 6 2 2 2" xfId="19503"/>
    <cellStyle name="Normal 5 3 6 2 3" xfId="14198"/>
    <cellStyle name="Normal 5 3 6 3" xfId="8907"/>
    <cellStyle name="Normal 5 3 6 3 2" xfId="16342"/>
    <cellStyle name="Normal 5 3 6 4" xfId="11931"/>
    <cellStyle name="Normal 5 3 7" xfId="3868"/>
    <cellStyle name="Normal 5 3 7 2" xfId="6954"/>
    <cellStyle name="Normal 5 3 7 2 2" xfId="17895"/>
    <cellStyle name="Normal 5 3 7 3" xfId="12590"/>
    <cellStyle name="Normal 5 3 8" xfId="7255"/>
    <cellStyle name="Normal 5 3 8 2" xfId="14735"/>
    <cellStyle name="Normal 5 3 9" xfId="10323"/>
    <cellStyle name="Normal 5 4" xfId="211"/>
    <cellStyle name="Normal 5 4 2" xfId="429"/>
    <cellStyle name="Normal 5 4 2 2" xfId="1515"/>
    <cellStyle name="Normal 5 4 2 2 2" xfId="5092"/>
    <cellStyle name="Normal 5 4 2 2 2 2" xfId="9491"/>
    <cellStyle name="Normal 5 4 2 2 2 2 2" xfId="19119"/>
    <cellStyle name="Normal 5 4 2 2 2 3" xfId="13814"/>
    <cellStyle name="Normal 5 4 2 2 3" xfId="7988"/>
    <cellStyle name="Normal 5 4 2 2 3 2" xfId="15423"/>
    <cellStyle name="Normal 5 4 2 2 4" xfId="11547"/>
    <cellStyle name="Normal 5 4 2 3" xfId="964"/>
    <cellStyle name="Normal 5 4 2 3 2" xfId="4554"/>
    <cellStyle name="Normal 5 4 2 3 2 2" xfId="9400"/>
    <cellStyle name="Normal 5 4 2 3 2 2 2" xfId="18581"/>
    <cellStyle name="Normal 5 4 2 3 2 3" xfId="13276"/>
    <cellStyle name="Normal 5 4 2 3 3" xfId="8523"/>
    <cellStyle name="Normal 5 4 2 3 3 2" xfId="15958"/>
    <cellStyle name="Normal 5 4 2 3 4" xfId="11009"/>
    <cellStyle name="Normal 5 4 2 4" xfId="2154"/>
    <cellStyle name="Normal 5 4 2 4 2" xfId="5628"/>
    <cellStyle name="Normal 5 4 2 4 2 2" xfId="9862"/>
    <cellStyle name="Normal 5 4 2 4 2 2 2" xfId="19654"/>
    <cellStyle name="Normal 5 4 2 4 2 3" xfId="14349"/>
    <cellStyle name="Normal 5 4 2 4 3" xfId="9058"/>
    <cellStyle name="Normal 5 4 2 4 3 2" xfId="16493"/>
    <cellStyle name="Normal 5 4 2 4 4" xfId="12082"/>
    <cellStyle name="Normal 5 4 2 5" xfId="4019"/>
    <cellStyle name="Normal 5 4 2 5 2" xfId="9311"/>
    <cellStyle name="Normal 5 4 2 5 2 2" xfId="18046"/>
    <cellStyle name="Normal 5 4 2 5 3" xfId="12741"/>
    <cellStyle name="Normal 5 4 2 6" xfId="7448"/>
    <cellStyle name="Normal 5 4 2 6 2" xfId="14886"/>
    <cellStyle name="Normal 5 4 2 7" xfId="10474"/>
    <cellStyle name="Normal 5 4 3" xfId="605"/>
    <cellStyle name="Normal 5 4 3 2" xfId="1691"/>
    <cellStyle name="Normal 5 4 3 2 2" xfId="5268"/>
    <cellStyle name="Normal 5 4 3 2 2 2" xfId="9520"/>
    <cellStyle name="Normal 5 4 3 2 2 2 2" xfId="19295"/>
    <cellStyle name="Normal 5 4 3 2 2 3" xfId="13990"/>
    <cellStyle name="Normal 5 4 3 2 3" xfId="8164"/>
    <cellStyle name="Normal 5 4 3 2 3 2" xfId="15599"/>
    <cellStyle name="Normal 5 4 3 2 4" xfId="11723"/>
    <cellStyle name="Normal 5 4 3 3" xfId="1140"/>
    <cellStyle name="Normal 5 4 3 3 2" xfId="4730"/>
    <cellStyle name="Normal 5 4 3 3 2 2" xfId="9429"/>
    <cellStyle name="Normal 5 4 3 3 2 2 2" xfId="18757"/>
    <cellStyle name="Normal 5 4 3 3 2 3" xfId="13452"/>
    <cellStyle name="Normal 5 4 3 3 3" xfId="8699"/>
    <cellStyle name="Normal 5 4 3 3 3 2" xfId="16134"/>
    <cellStyle name="Normal 5 4 3 3 4" xfId="11185"/>
    <cellStyle name="Normal 5 4 3 4" xfId="2330"/>
    <cellStyle name="Normal 5 4 3 4 2" xfId="5804"/>
    <cellStyle name="Normal 5 4 3 4 2 2" xfId="10038"/>
    <cellStyle name="Normal 5 4 3 4 2 2 2" xfId="19830"/>
    <cellStyle name="Normal 5 4 3 4 2 3" xfId="14525"/>
    <cellStyle name="Normal 5 4 3 4 3" xfId="9234"/>
    <cellStyle name="Normal 5 4 3 4 3 2" xfId="16669"/>
    <cellStyle name="Normal 5 4 3 4 4" xfId="12258"/>
    <cellStyle name="Normal 5 4 3 5" xfId="4195"/>
    <cellStyle name="Normal 5 4 3 5 2" xfId="9340"/>
    <cellStyle name="Normal 5 4 3 5 2 2" xfId="18222"/>
    <cellStyle name="Normal 5 4 3 5 3" xfId="12917"/>
    <cellStyle name="Normal 5 4 3 6" xfId="7624"/>
    <cellStyle name="Normal 5 4 3 6 2" xfId="15062"/>
    <cellStyle name="Normal 5 4 3 7" xfId="10650"/>
    <cellStyle name="Normal 5 4 4" xfId="1339"/>
    <cellStyle name="Normal 5 4 4 2" xfId="4916"/>
    <cellStyle name="Normal 5 4 4 2 2" xfId="9462"/>
    <cellStyle name="Normal 5 4 4 2 2 2" xfId="18943"/>
    <cellStyle name="Normal 5 4 4 2 3" xfId="13638"/>
    <cellStyle name="Normal 5 4 4 3" xfId="7812"/>
    <cellStyle name="Normal 5 4 4 3 2" xfId="15247"/>
    <cellStyle name="Normal 5 4 4 4" xfId="11371"/>
    <cellStyle name="Normal 5 4 5" xfId="788"/>
    <cellStyle name="Normal 5 4 5 2" xfId="4378"/>
    <cellStyle name="Normal 5 4 5 2 2" xfId="9371"/>
    <cellStyle name="Normal 5 4 5 2 2 2" xfId="18405"/>
    <cellStyle name="Normal 5 4 5 2 3" xfId="13100"/>
    <cellStyle name="Normal 5 4 5 3" xfId="8347"/>
    <cellStyle name="Normal 5 4 5 3 2" xfId="15782"/>
    <cellStyle name="Normal 5 4 5 4" xfId="10833"/>
    <cellStyle name="Normal 5 4 6" xfId="1936"/>
    <cellStyle name="Normal 5 4 6 2" xfId="5452"/>
    <cellStyle name="Normal 5 4 6 2 2" xfId="9686"/>
    <cellStyle name="Normal 5 4 6 2 2 2" xfId="19478"/>
    <cellStyle name="Normal 5 4 6 2 3" xfId="14173"/>
    <cellStyle name="Normal 5 4 6 3" xfId="8882"/>
    <cellStyle name="Normal 5 4 6 3 2" xfId="16317"/>
    <cellStyle name="Normal 5 4 6 4" xfId="11906"/>
    <cellStyle name="Normal 5 4 7" xfId="3843"/>
    <cellStyle name="Normal 5 4 7 2" xfId="9282"/>
    <cellStyle name="Normal 5 4 7 2 2" xfId="17870"/>
    <cellStyle name="Normal 5 4 7 3" xfId="12565"/>
    <cellStyle name="Normal 5 4 8" xfId="7230"/>
    <cellStyle name="Normal 5 4 8 2" xfId="14710"/>
    <cellStyle name="Normal 5 4 9" xfId="10298"/>
    <cellStyle name="Normal 5 5" xfId="38"/>
    <cellStyle name="Normal 5 5 2" xfId="301"/>
    <cellStyle name="Normal 5 5 2 2" xfId="1387"/>
    <cellStyle name="Normal 5 5 2 2 2" xfId="4964"/>
    <cellStyle name="Normal 5 5 2 2 2 2" xfId="5936"/>
    <cellStyle name="Normal 5 5 2 2 2 2 2" xfId="18991"/>
    <cellStyle name="Normal 5 5 2 2 2 3" xfId="13686"/>
    <cellStyle name="Normal 5 5 2 2 3" xfId="6650"/>
    <cellStyle name="Normal 5 5 2 2 3 2" xfId="17314"/>
    <cellStyle name="Normal 5 5 2 2 4" xfId="7860"/>
    <cellStyle name="Normal 5 5 2 2 4 2" xfId="15295"/>
    <cellStyle name="Normal 5 5 2 2 5" xfId="11419"/>
    <cellStyle name="Normal 5 5 2 3" xfId="836"/>
    <cellStyle name="Normal 5 5 2 3 2" xfId="4426"/>
    <cellStyle name="Normal 5 5 2 3 2 2" xfId="3399"/>
    <cellStyle name="Normal 5 5 2 3 2 2 2" xfId="18453"/>
    <cellStyle name="Normal 5 5 2 3 2 3" xfId="13148"/>
    <cellStyle name="Normal 5 5 2 3 3" xfId="6042"/>
    <cellStyle name="Normal 5 5 2 3 3 2" xfId="16867"/>
    <cellStyle name="Normal 5 5 2 3 4" xfId="8395"/>
    <cellStyle name="Normal 5 5 2 3 4 2" xfId="15830"/>
    <cellStyle name="Normal 5 5 2 3 5" xfId="10881"/>
    <cellStyle name="Normal 5 5 2 4" xfId="2026"/>
    <cellStyle name="Normal 5 5 2 4 2" xfId="5500"/>
    <cellStyle name="Normal 5 5 2 4 2 2" xfId="9734"/>
    <cellStyle name="Normal 5 5 2 4 2 2 2" xfId="19526"/>
    <cellStyle name="Normal 5 5 2 4 2 3" xfId="14221"/>
    <cellStyle name="Normal 5 5 2 4 3" xfId="8930"/>
    <cellStyle name="Normal 5 5 2 4 3 2" xfId="16365"/>
    <cellStyle name="Normal 5 5 2 4 4" xfId="11954"/>
    <cellStyle name="Normal 5 5 2 5" xfId="3891"/>
    <cellStyle name="Normal 5 5 2 5 2" xfId="3146"/>
    <cellStyle name="Normal 5 5 2 5 2 2" xfId="17918"/>
    <cellStyle name="Normal 5 5 2 5 3" xfId="12613"/>
    <cellStyle name="Normal 5 5 2 6" xfId="7320"/>
    <cellStyle name="Normal 5 5 2 6 2" xfId="14758"/>
    <cellStyle name="Normal 5 5 2 7" xfId="10346"/>
    <cellStyle name="Normal 5 5 3" xfId="477"/>
    <cellStyle name="Normal 5 5 3 2" xfId="1563"/>
    <cellStyle name="Normal 5 5 3 2 2" xfId="5140"/>
    <cellStyle name="Normal 5 5 3 2 2 2" xfId="6665"/>
    <cellStyle name="Normal 5 5 3 2 2 2 2" xfId="19167"/>
    <cellStyle name="Normal 5 5 3 2 2 3" xfId="13862"/>
    <cellStyle name="Normal 5 5 3 2 3" xfId="7010"/>
    <cellStyle name="Normal 5 5 3 2 3 2" xfId="17461"/>
    <cellStyle name="Normal 5 5 3 2 4" xfId="8036"/>
    <cellStyle name="Normal 5 5 3 2 4 2" xfId="15471"/>
    <cellStyle name="Normal 5 5 3 2 5" xfId="11595"/>
    <cellStyle name="Normal 5 5 3 3" xfId="1012"/>
    <cellStyle name="Normal 5 5 3 3 2" xfId="4602"/>
    <cellStyle name="Normal 5 5 3 3 2 2" xfId="3474"/>
    <cellStyle name="Normal 5 5 3 3 2 2 2" xfId="18629"/>
    <cellStyle name="Normal 5 5 3 3 2 3" xfId="13324"/>
    <cellStyle name="Normal 5 5 3 3 3" xfId="2971"/>
    <cellStyle name="Normal 5 5 3 3 3 2" xfId="17014"/>
    <cellStyle name="Normal 5 5 3 3 4" xfId="8571"/>
    <cellStyle name="Normal 5 5 3 3 4 2" xfId="16006"/>
    <cellStyle name="Normal 5 5 3 3 5" xfId="11057"/>
    <cellStyle name="Normal 5 5 3 4" xfId="2202"/>
    <cellStyle name="Normal 5 5 3 4 2" xfId="5676"/>
    <cellStyle name="Normal 5 5 3 4 2 2" xfId="9910"/>
    <cellStyle name="Normal 5 5 3 4 2 2 2" xfId="19702"/>
    <cellStyle name="Normal 5 5 3 4 2 3" xfId="14397"/>
    <cellStyle name="Normal 5 5 3 4 3" xfId="9106"/>
    <cellStyle name="Normal 5 5 3 4 3 2" xfId="16541"/>
    <cellStyle name="Normal 5 5 3 4 4" xfId="12130"/>
    <cellStyle name="Normal 5 5 3 5" xfId="4067"/>
    <cellStyle name="Normal 5 5 3 5 2" xfId="2447"/>
    <cellStyle name="Normal 5 5 3 5 2 2" xfId="18094"/>
    <cellStyle name="Normal 5 5 3 5 3" xfId="12789"/>
    <cellStyle name="Normal 5 5 3 6" xfId="7496"/>
    <cellStyle name="Normal 5 5 3 6 2" xfId="14934"/>
    <cellStyle name="Normal 5 5 3 7" xfId="10522"/>
    <cellStyle name="Normal 5 5 4" xfId="1209"/>
    <cellStyle name="Normal 5 5 4 2" xfId="4788"/>
    <cellStyle name="Normal 5 5 4 2 2" xfId="2497"/>
    <cellStyle name="Normal 5 5 4 2 2 2" xfId="18815"/>
    <cellStyle name="Normal 5 5 4 2 3" xfId="13510"/>
    <cellStyle name="Normal 5 5 4 3" xfId="2845"/>
    <cellStyle name="Normal 5 5 4 3 2" xfId="17167"/>
    <cellStyle name="Normal 5 5 4 4" xfId="7685"/>
    <cellStyle name="Normal 5 5 4 4 2" xfId="15120"/>
    <cellStyle name="Normal 5 5 4 5" xfId="11243"/>
    <cellStyle name="Normal 5 5 5" xfId="660"/>
    <cellStyle name="Normal 5 5 5 2" xfId="4250"/>
    <cellStyle name="Normal 5 5 5 2 2" xfId="6181"/>
    <cellStyle name="Normal 5 5 5 2 2 2" xfId="18277"/>
    <cellStyle name="Normal 5 5 5 2 3" xfId="12972"/>
    <cellStyle name="Normal 5 5 5 3" xfId="2756"/>
    <cellStyle name="Normal 5 5 5 3 2" xfId="16720"/>
    <cellStyle name="Normal 5 5 5 4" xfId="8219"/>
    <cellStyle name="Normal 5 5 5 4 2" xfId="15654"/>
    <cellStyle name="Normal 5 5 5 5" xfId="10705"/>
    <cellStyle name="Normal 5 5 6" xfId="1763"/>
    <cellStyle name="Normal 5 5 6 2" xfId="5324"/>
    <cellStyle name="Normal 5 5 6 2 2" xfId="9558"/>
    <cellStyle name="Normal 5 5 6 2 2 2" xfId="19350"/>
    <cellStyle name="Normal 5 5 6 2 3" xfId="14045"/>
    <cellStyle name="Normal 5 5 6 3" xfId="8754"/>
    <cellStyle name="Normal 5 5 6 3 2" xfId="16189"/>
    <cellStyle name="Normal 5 5 6 4" xfId="11778"/>
    <cellStyle name="Normal 5 5 7" xfId="3715"/>
    <cellStyle name="Normal 5 5 7 2" xfId="2828"/>
    <cellStyle name="Normal 5 5 7 2 2" xfId="17742"/>
    <cellStyle name="Normal 5 5 7 3" xfId="12437"/>
    <cellStyle name="Normal 5 5 8" xfId="7057"/>
    <cellStyle name="Normal 5 5 8 2" xfId="14582"/>
    <cellStyle name="Normal 5 5 9" xfId="10170"/>
    <cellStyle name="Normal 5 6" xfId="29"/>
    <cellStyle name="Normal 5 6 2" xfId="1754"/>
    <cellStyle name="Normal 5 6 3" xfId="7048"/>
    <cellStyle name="Normal 5 7" xfId="1194"/>
    <cellStyle name="Normal 5 7 2" xfId="6036"/>
    <cellStyle name="Normal 5 7 3" xfId="7036"/>
    <cellStyle name="Normal 5 8" xfId="1740"/>
    <cellStyle name="Normal 5 9" xfId="3576"/>
    <cellStyle name="Normal 5 9 2" xfId="7009"/>
    <cellStyle name="Normal 5 9 2 2" xfId="17603"/>
    <cellStyle name="Normal 5 9 3" xfId="12298"/>
    <cellStyle name="Normal 50" xfId="128"/>
    <cellStyle name="Normal 50 10" xfId="10215"/>
    <cellStyle name="Normal 50 2" xfId="346"/>
    <cellStyle name="Normal 50 2 2" xfId="1432"/>
    <cellStyle name="Normal 50 2 2 2" xfId="5009"/>
    <cellStyle name="Normal 50 2 2 2 2" xfId="6063"/>
    <cellStyle name="Normal 50 2 2 2 2 2" xfId="19036"/>
    <cellStyle name="Normal 50 2 2 2 3" xfId="13731"/>
    <cellStyle name="Normal 50 2 2 3" xfId="3552"/>
    <cellStyle name="Normal 50 2 2 3 2" xfId="17359"/>
    <cellStyle name="Normal 50 2 2 4" xfId="7905"/>
    <cellStyle name="Normal 50 2 2 4 2" xfId="15340"/>
    <cellStyle name="Normal 50 2 2 5" xfId="11464"/>
    <cellStyle name="Normal 50 2 3" xfId="881"/>
    <cellStyle name="Normal 50 2 3 2" xfId="4471"/>
    <cellStyle name="Normal 50 2 3 2 2" xfId="2802"/>
    <cellStyle name="Normal 50 2 3 2 2 2" xfId="18498"/>
    <cellStyle name="Normal 50 2 3 2 3" xfId="13193"/>
    <cellStyle name="Normal 50 2 3 3" xfId="6400"/>
    <cellStyle name="Normal 50 2 3 3 2" xfId="16912"/>
    <cellStyle name="Normal 50 2 3 4" xfId="8440"/>
    <cellStyle name="Normal 50 2 3 4 2" xfId="15875"/>
    <cellStyle name="Normal 50 2 3 5" xfId="10926"/>
    <cellStyle name="Normal 50 2 4" xfId="2071"/>
    <cellStyle name="Normal 50 2 4 2" xfId="5545"/>
    <cellStyle name="Normal 50 2 4 2 2" xfId="9779"/>
    <cellStyle name="Normal 50 2 4 2 2 2" xfId="19571"/>
    <cellStyle name="Normal 50 2 4 2 3" xfId="14266"/>
    <cellStyle name="Normal 50 2 4 3" xfId="8975"/>
    <cellStyle name="Normal 50 2 4 3 2" xfId="16410"/>
    <cellStyle name="Normal 50 2 4 4" xfId="11999"/>
    <cellStyle name="Normal 50 2 5" xfId="3936"/>
    <cellStyle name="Normal 50 2 5 2" xfId="6390"/>
    <cellStyle name="Normal 50 2 5 2 2" xfId="17963"/>
    <cellStyle name="Normal 50 2 5 3" xfId="12658"/>
    <cellStyle name="Normal 50 2 6" xfId="7365"/>
    <cellStyle name="Normal 50 2 6 2" xfId="14803"/>
    <cellStyle name="Normal 50 2 7" xfId="10391"/>
    <cellStyle name="Normal 50 3" xfId="522"/>
    <cellStyle name="Normal 50 3 2" xfId="1608"/>
    <cellStyle name="Normal 50 3 2 2" xfId="5185"/>
    <cellStyle name="Normal 50 3 2 2 2" xfId="3264"/>
    <cellStyle name="Normal 50 3 2 2 2 2" xfId="19212"/>
    <cellStyle name="Normal 50 3 2 2 3" xfId="13907"/>
    <cellStyle name="Normal 50 3 2 3" xfId="2525"/>
    <cellStyle name="Normal 50 3 2 3 2" xfId="17506"/>
    <cellStyle name="Normal 50 3 2 4" xfId="8081"/>
    <cellStyle name="Normal 50 3 2 4 2" xfId="15516"/>
    <cellStyle name="Normal 50 3 2 5" xfId="11640"/>
    <cellStyle name="Normal 50 3 3" xfId="1057"/>
    <cellStyle name="Normal 50 3 3 2" xfId="4647"/>
    <cellStyle name="Normal 50 3 3 2 2" xfId="6315"/>
    <cellStyle name="Normal 50 3 3 2 2 2" xfId="18674"/>
    <cellStyle name="Normal 50 3 3 2 3" xfId="13369"/>
    <cellStyle name="Normal 50 3 3 3" xfId="5895"/>
    <cellStyle name="Normal 50 3 3 3 2" xfId="17059"/>
    <cellStyle name="Normal 50 3 3 4" xfId="8616"/>
    <cellStyle name="Normal 50 3 3 4 2" xfId="16051"/>
    <cellStyle name="Normal 50 3 3 5" xfId="11102"/>
    <cellStyle name="Normal 50 3 4" xfId="2247"/>
    <cellStyle name="Normal 50 3 4 2" xfId="5721"/>
    <cellStyle name="Normal 50 3 4 2 2" xfId="9955"/>
    <cellStyle name="Normal 50 3 4 2 2 2" xfId="19747"/>
    <cellStyle name="Normal 50 3 4 2 3" xfId="14442"/>
    <cellStyle name="Normal 50 3 4 3" xfId="9151"/>
    <cellStyle name="Normal 50 3 4 3 2" xfId="16586"/>
    <cellStyle name="Normal 50 3 4 4" xfId="12175"/>
    <cellStyle name="Normal 50 3 5" xfId="4112"/>
    <cellStyle name="Normal 50 3 5 2" xfId="6091"/>
    <cellStyle name="Normal 50 3 5 2 2" xfId="18139"/>
    <cellStyle name="Normal 50 3 5 3" xfId="12834"/>
    <cellStyle name="Normal 50 3 6" xfId="7541"/>
    <cellStyle name="Normal 50 3 6 2" xfId="14979"/>
    <cellStyle name="Normal 50 3 7" xfId="10567"/>
    <cellStyle name="Normal 50 4" xfId="1256"/>
    <cellStyle name="Normal 50 4 2" xfId="4833"/>
    <cellStyle name="Normal 50 4 2 2" xfId="6445"/>
    <cellStyle name="Normal 50 4 2 2 2" xfId="18860"/>
    <cellStyle name="Normal 50 4 2 3" xfId="13555"/>
    <cellStyle name="Normal 50 4 3" xfId="3315"/>
    <cellStyle name="Normal 50 4 3 2" xfId="17212"/>
    <cellStyle name="Normal 50 4 4" xfId="7729"/>
    <cellStyle name="Normal 50 4 4 2" xfId="15164"/>
    <cellStyle name="Normal 50 4 5" xfId="11288"/>
    <cellStyle name="Normal 50 5" xfId="705"/>
    <cellStyle name="Normal 50 5 2" xfId="4295"/>
    <cellStyle name="Normal 50 5 2 2" xfId="6979"/>
    <cellStyle name="Normal 50 5 2 2 2" xfId="18322"/>
    <cellStyle name="Normal 50 5 2 3" xfId="13017"/>
    <cellStyle name="Normal 50 5 3" xfId="6497"/>
    <cellStyle name="Normal 50 5 3 2" xfId="16765"/>
    <cellStyle name="Normal 50 5 4" xfId="8264"/>
    <cellStyle name="Normal 50 5 4 2" xfId="15699"/>
    <cellStyle name="Normal 50 5 5" xfId="10750"/>
    <cellStyle name="Normal 50 6" xfId="1853"/>
    <cellStyle name="Normal 50 6 2" xfId="5369"/>
    <cellStyle name="Normal 50 6 2 2" xfId="9603"/>
    <cellStyle name="Normal 50 6 2 2 2" xfId="19395"/>
    <cellStyle name="Normal 50 6 2 3" xfId="14090"/>
    <cellStyle name="Normal 50 6 3" xfId="8799"/>
    <cellStyle name="Normal 50 6 3 2" xfId="16234"/>
    <cellStyle name="Normal 50 6 4" xfId="11823"/>
    <cellStyle name="Normal 50 7" xfId="3621"/>
    <cellStyle name="Normal 50 7 2" xfId="6585"/>
    <cellStyle name="Normal 50 7 2 2" xfId="17648"/>
    <cellStyle name="Normal 50 7 3" xfId="12343"/>
    <cellStyle name="Normal 50 8" xfId="3760"/>
    <cellStyle name="Normal 50 8 2" xfId="6738"/>
    <cellStyle name="Normal 50 8 2 2" xfId="17787"/>
    <cellStyle name="Normal 50 8 3" xfId="12482"/>
    <cellStyle name="Normal 50 9" xfId="7147"/>
    <cellStyle name="Normal 50 9 2" xfId="14627"/>
    <cellStyle name="Normal 51" xfId="129"/>
    <cellStyle name="Normal 51 10" xfId="10216"/>
    <cellStyle name="Normal 51 2" xfId="347"/>
    <cellStyle name="Normal 51 2 2" xfId="1433"/>
    <cellStyle name="Normal 51 2 2 2" xfId="5010"/>
    <cellStyle name="Normal 51 2 2 2 2" xfId="3133"/>
    <cellStyle name="Normal 51 2 2 2 2 2" xfId="19037"/>
    <cellStyle name="Normal 51 2 2 2 3" xfId="13732"/>
    <cellStyle name="Normal 51 2 2 3" xfId="3540"/>
    <cellStyle name="Normal 51 2 2 3 2" xfId="17360"/>
    <cellStyle name="Normal 51 2 2 4" xfId="7906"/>
    <cellStyle name="Normal 51 2 2 4 2" xfId="15341"/>
    <cellStyle name="Normal 51 2 2 5" xfId="11465"/>
    <cellStyle name="Normal 51 2 3" xfId="882"/>
    <cellStyle name="Normal 51 2 3 2" xfId="4472"/>
    <cellStyle name="Normal 51 2 3 2 2" xfId="6043"/>
    <cellStyle name="Normal 51 2 3 2 2 2" xfId="18499"/>
    <cellStyle name="Normal 51 2 3 2 3" xfId="13194"/>
    <cellStyle name="Normal 51 2 3 3" xfId="2528"/>
    <cellStyle name="Normal 51 2 3 3 2" xfId="16913"/>
    <cellStyle name="Normal 51 2 3 4" xfId="8441"/>
    <cellStyle name="Normal 51 2 3 4 2" xfId="15876"/>
    <cellStyle name="Normal 51 2 3 5" xfId="10927"/>
    <cellStyle name="Normal 51 2 4" xfId="2072"/>
    <cellStyle name="Normal 51 2 4 2" xfId="5546"/>
    <cellStyle name="Normal 51 2 4 2 2" xfId="9780"/>
    <cellStyle name="Normal 51 2 4 2 2 2" xfId="19572"/>
    <cellStyle name="Normal 51 2 4 2 3" xfId="14267"/>
    <cellStyle name="Normal 51 2 4 3" xfId="8976"/>
    <cellStyle name="Normal 51 2 4 3 2" xfId="16411"/>
    <cellStyle name="Normal 51 2 4 4" xfId="12000"/>
    <cellStyle name="Normal 51 2 5" xfId="3937"/>
    <cellStyle name="Normal 51 2 5 2" xfId="2916"/>
    <cellStyle name="Normal 51 2 5 2 2" xfId="17964"/>
    <cellStyle name="Normal 51 2 5 3" xfId="12659"/>
    <cellStyle name="Normal 51 2 6" xfId="7366"/>
    <cellStyle name="Normal 51 2 6 2" xfId="14804"/>
    <cellStyle name="Normal 51 2 7" xfId="10392"/>
    <cellStyle name="Normal 51 3" xfId="523"/>
    <cellStyle name="Normal 51 3 2" xfId="1609"/>
    <cellStyle name="Normal 51 3 2 2" xfId="5186"/>
    <cellStyle name="Normal 51 3 2 2 2" xfId="2806"/>
    <cellStyle name="Normal 51 3 2 2 2 2" xfId="19213"/>
    <cellStyle name="Normal 51 3 2 2 3" xfId="13908"/>
    <cellStyle name="Normal 51 3 2 3" xfId="5921"/>
    <cellStyle name="Normal 51 3 2 3 2" xfId="17507"/>
    <cellStyle name="Normal 51 3 2 4" xfId="8082"/>
    <cellStyle name="Normal 51 3 2 4 2" xfId="15517"/>
    <cellStyle name="Normal 51 3 2 5" xfId="11641"/>
    <cellStyle name="Normal 51 3 3" xfId="1058"/>
    <cellStyle name="Normal 51 3 3 2" xfId="4648"/>
    <cellStyle name="Normal 51 3 3 2 2" xfId="6928"/>
    <cellStyle name="Normal 51 3 3 2 2 2" xfId="18675"/>
    <cellStyle name="Normal 51 3 3 2 3" xfId="13370"/>
    <cellStyle name="Normal 51 3 3 3" xfId="6447"/>
    <cellStyle name="Normal 51 3 3 3 2" xfId="17060"/>
    <cellStyle name="Normal 51 3 3 4" xfId="8617"/>
    <cellStyle name="Normal 51 3 3 4 2" xfId="16052"/>
    <cellStyle name="Normal 51 3 3 5" xfId="11103"/>
    <cellStyle name="Normal 51 3 4" xfId="2248"/>
    <cellStyle name="Normal 51 3 4 2" xfId="5722"/>
    <cellStyle name="Normal 51 3 4 2 2" xfId="9956"/>
    <cellStyle name="Normal 51 3 4 2 2 2" xfId="19748"/>
    <cellStyle name="Normal 51 3 4 2 3" xfId="14443"/>
    <cellStyle name="Normal 51 3 4 3" xfId="9152"/>
    <cellStyle name="Normal 51 3 4 3 2" xfId="16587"/>
    <cellStyle name="Normal 51 3 4 4" xfId="12176"/>
    <cellStyle name="Normal 51 3 5" xfId="4113"/>
    <cellStyle name="Normal 51 3 5 2" xfId="7011"/>
    <cellStyle name="Normal 51 3 5 2 2" xfId="18140"/>
    <cellStyle name="Normal 51 3 5 3" xfId="12835"/>
    <cellStyle name="Normal 51 3 6" xfId="7542"/>
    <cellStyle name="Normal 51 3 6 2" xfId="14980"/>
    <cellStyle name="Normal 51 3 7" xfId="10568"/>
    <cellStyle name="Normal 51 4" xfId="1257"/>
    <cellStyle name="Normal 51 4 2" xfId="4834"/>
    <cellStyle name="Normal 51 4 2 2" xfId="6279"/>
    <cellStyle name="Normal 51 4 2 2 2" xfId="18861"/>
    <cellStyle name="Normal 51 4 2 3" xfId="13556"/>
    <cellStyle name="Normal 51 4 3" xfId="3213"/>
    <cellStyle name="Normal 51 4 3 2" xfId="17213"/>
    <cellStyle name="Normal 51 4 4" xfId="7730"/>
    <cellStyle name="Normal 51 4 4 2" xfId="15165"/>
    <cellStyle name="Normal 51 4 5" xfId="11289"/>
    <cellStyle name="Normal 51 5" xfId="706"/>
    <cellStyle name="Normal 51 5 2" xfId="4296"/>
    <cellStyle name="Normal 51 5 2 2" xfId="6297"/>
    <cellStyle name="Normal 51 5 2 2 2" xfId="18323"/>
    <cellStyle name="Normal 51 5 2 3" xfId="13018"/>
    <cellStyle name="Normal 51 5 3" xfId="6493"/>
    <cellStyle name="Normal 51 5 3 2" xfId="16766"/>
    <cellStyle name="Normal 51 5 4" xfId="8265"/>
    <cellStyle name="Normal 51 5 4 2" xfId="15700"/>
    <cellStyle name="Normal 51 5 5" xfId="10751"/>
    <cellStyle name="Normal 51 6" xfId="1854"/>
    <cellStyle name="Normal 51 6 2" xfId="5370"/>
    <cellStyle name="Normal 51 6 2 2" xfId="9604"/>
    <cellStyle name="Normal 51 6 2 2 2" xfId="19396"/>
    <cellStyle name="Normal 51 6 2 3" xfId="14091"/>
    <cellStyle name="Normal 51 6 3" xfId="8800"/>
    <cellStyle name="Normal 51 6 3 2" xfId="16235"/>
    <cellStyle name="Normal 51 6 4" xfId="11824"/>
    <cellStyle name="Normal 51 7" xfId="3622"/>
    <cellStyle name="Normal 51 7 2" xfId="3441"/>
    <cellStyle name="Normal 51 7 2 2" xfId="17649"/>
    <cellStyle name="Normal 51 7 3" xfId="12344"/>
    <cellStyle name="Normal 51 8" xfId="3761"/>
    <cellStyle name="Normal 51 8 2" xfId="3067"/>
    <cellStyle name="Normal 51 8 2 2" xfId="17788"/>
    <cellStyle name="Normal 51 8 3" xfId="12483"/>
    <cellStyle name="Normal 51 9" xfId="7148"/>
    <cellStyle name="Normal 51 9 2" xfId="14628"/>
    <cellStyle name="Normal 52" xfId="130"/>
    <cellStyle name="Normal 52 10" xfId="10217"/>
    <cellStyle name="Normal 52 2" xfId="348"/>
    <cellStyle name="Normal 52 2 2" xfId="1434"/>
    <cellStyle name="Normal 52 2 2 2" xfId="5011"/>
    <cellStyle name="Normal 52 2 2 2 2" xfId="6858"/>
    <cellStyle name="Normal 52 2 2 2 2 2" xfId="19038"/>
    <cellStyle name="Normal 52 2 2 2 3" xfId="13733"/>
    <cellStyle name="Normal 52 2 2 3" xfId="2530"/>
    <cellStyle name="Normal 52 2 2 3 2" xfId="17361"/>
    <cellStyle name="Normal 52 2 2 4" xfId="7907"/>
    <cellStyle name="Normal 52 2 2 4 2" xfId="15342"/>
    <cellStyle name="Normal 52 2 2 5" xfId="11466"/>
    <cellStyle name="Normal 52 2 3" xfId="883"/>
    <cellStyle name="Normal 52 2 3 2" xfId="4473"/>
    <cellStyle name="Normal 52 2 3 2 2" xfId="6973"/>
    <cellStyle name="Normal 52 2 3 2 2 2" xfId="18500"/>
    <cellStyle name="Normal 52 2 3 2 3" xfId="13195"/>
    <cellStyle name="Normal 52 2 3 3" xfId="6816"/>
    <cellStyle name="Normal 52 2 3 3 2" xfId="16914"/>
    <cellStyle name="Normal 52 2 3 4" xfId="8442"/>
    <cellStyle name="Normal 52 2 3 4 2" xfId="15877"/>
    <cellStyle name="Normal 52 2 3 5" xfId="10928"/>
    <cellStyle name="Normal 52 2 4" xfId="2073"/>
    <cellStyle name="Normal 52 2 4 2" xfId="5547"/>
    <cellStyle name="Normal 52 2 4 2 2" xfId="9781"/>
    <cellStyle name="Normal 52 2 4 2 2 2" xfId="19573"/>
    <cellStyle name="Normal 52 2 4 2 3" xfId="14268"/>
    <cellStyle name="Normal 52 2 4 3" xfId="8977"/>
    <cellStyle name="Normal 52 2 4 3 2" xfId="16412"/>
    <cellStyle name="Normal 52 2 4 4" xfId="12001"/>
    <cellStyle name="Normal 52 2 5" xfId="3938"/>
    <cellStyle name="Normal 52 2 5 2" xfId="5958"/>
    <cellStyle name="Normal 52 2 5 2 2" xfId="17965"/>
    <cellStyle name="Normal 52 2 5 3" xfId="12660"/>
    <cellStyle name="Normal 52 2 6" xfId="7367"/>
    <cellStyle name="Normal 52 2 6 2" xfId="14805"/>
    <cellStyle name="Normal 52 2 7" xfId="10393"/>
    <cellStyle name="Normal 52 3" xfId="524"/>
    <cellStyle name="Normal 52 3 2" xfId="1610"/>
    <cellStyle name="Normal 52 3 2 2" xfId="5187"/>
    <cellStyle name="Normal 52 3 2 2 2" xfId="6828"/>
    <cellStyle name="Normal 52 3 2 2 2 2" xfId="19214"/>
    <cellStyle name="Normal 52 3 2 2 3" xfId="13909"/>
    <cellStyle name="Normal 52 3 2 3" xfId="6176"/>
    <cellStyle name="Normal 52 3 2 3 2" xfId="17508"/>
    <cellStyle name="Normal 52 3 2 4" xfId="8083"/>
    <cellStyle name="Normal 52 3 2 4 2" xfId="15518"/>
    <cellStyle name="Normal 52 3 2 5" xfId="11642"/>
    <cellStyle name="Normal 52 3 3" xfId="1059"/>
    <cellStyle name="Normal 52 3 3 2" xfId="4649"/>
    <cellStyle name="Normal 52 3 3 2 2" xfId="3340"/>
    <cellStyle name="Normal 52 3 3 2 2 2" xfId="18676"/>
    <cellStyle name="Normal 52 3 3 2 3" xfId="13371"/>
    <cellStyle name="Normal 52 3 3 3" xfId="2643"/>
    <cellStyle name="Normal 52 3 3 3 2" xfId="17061"/>
    <cellStyle name="Normal 52 3 3 4" xfId="8618"/>
    <cellStyle name="Normal 52 3 3 4 2" xfId="16053"/>
    <cellStyle name="Normal 52 3 3 5" xfId="11104"/>
    <cellStyle name="Normal 52 3 4" xfId="2249"/>
    <cellStyle name="Normal 52 3 4 2" xfId="5723"/>
    <cellStyle name="Normal 52 3 4 2 2" xfId="9957"/>
    <cellStyle name="Normal 52 3 4 2 2 2" xfId="19749"/>
    <cellStyle name="Normal 52 3 4 2 3" xfId="14444"/>
    <cellStyle name="Normal 52 3 4 3" xfId="9153"/>
    <cellStyle name="Normal 52 3 4 3 2" xfId="16588"/>
    <cellStyle name="Normal 52 3 4 4" xfId="12177"/>
    <cellStyle name="Normal 52 3 5" xfId="4114"/>
    <cellStyle name="Normal 52 3 5 2" xfId="3038"/>
    <cellStyle name="Normal 52 3 5 2 2" xfId="18141"/>
    <cellStyle name="Normal 52 3 5 3" xfId="12836"/>
    <cellStyle name="Normal 52 3 6" xfId="7543"/>
    <cellStyle name="Normal 52 3 6 2" xfId="14981"/>
    <cellStyle name="Normal 52 3 7" xfId="10569"/>
    <cellStyle name="Normal 52 4" xfId="1258"/>
    <cellStyle name="Normal 52 4 2" xfId="4835"/>
    <cellStyle name="Normal 52 4 2 2" xfId="6376"/>
    <cellStyle name="Normal 52 4 2 2 2" xfId="18862"/>
    <cellStyle name="Normal 52 4 2 3" xfId="13557"/>
    <cellStyle name="Normal 52 4 3" xfId="2396"/>
    <cellStyle name="Normal 52 4 3 2" xfId="17214"/>
    <cellStyle name="Normal 52 4 4" xfId="7731"/>
    <cellStyle name="Normal 52 4 4 2" xfId="15166"/>
    <cellStyle name="Normal 52 4 5" xfId="11290"/>
    <cellStyle name="Normal 52 5" xfId="707"/>
    <cellStyle name="Normal 52 5 2" xfId="4297"/>
    <cellStyle name="Normal 52 5 2 2" xfId="6453"/>
    <cellStyle name="Normal 52 5 2 2 2" xfId="18324"/>
    <cellStyle name="Normal 52 5 2 3" xfId="13019"/>
    <cellStyle name="Normal 52 5 3" xfId="2826"/>
    <cellStyle name="Normal 52 5 3 2" xfId="16767"/>
    <cellStyle name="Normal 52 5 4" xfId="8266"/>
    <cellStyle name="Normal 52 5 4 2" xfId="15701"/>
    <cellStyle name="Normal 52 5 5" xfId="10752"/>
    <cellStyle name="Normal 52 6" xfId="1855"/>
    <cellStyle name="Normal 52 6 2" xfId="5371"/>
    <cellStyle name="Normal 52 6 2 2" xfId="9605"/>
    <cellStyle name="Normal 52 6 2 2 2" xfId="19397"/>
    <cellStyle name="Normal 52 6 2 3" xfId="14092"/>
    <cellStyle name="Normal 52 6 3" xfId="8801"/>
    <cellStyle name="Normal 52 6 3 2" xfId="16236"/>
    <cellStyle name="Normal 52 6 4" xfId="11825"/>
    <cellStyle name="Normal 52 7" xfId="3623"/>
    <cellStyle name="Normal 52 7 2" xfId="5873"/>
    <cellStyle name="Normal 52 7 2 2" xfId="17650"/>
    <cellStyle name="Normal 52 7 3" xfId="12345"/>
    <cellStyle name="Normal 52 8" xfId="3762"/>
    <cellStyle name="Normal 52 8 2" xfId="6287"/>
    <cellStyle name="Normal 52 8 2 2" xfId="17789"/>
    <cellStyle name="Normal 52 8 3" xfId="12484"/>
    <cellStyle name="Normal 52 9" xfId="7149"/>
    <cellStyle name="Normal 52 9 2" xfId="14629"/>
    <cellStyle name="Normal 53" xfId="131"/>
    <cellStyle name="Normal 53 10" xfId="10218"/>
    <cellStyle name="Normal 53 2" xfId="349"/>
    <cellStyle name="Normal 53 2 2" xfId="1435"/>
    <cellStyle name="Normal 53 2 2 2" xfId="5012"/>
    <cellStyle name="Normal 53 2 2 2 2" xfId="2726"/>
    <cellStyle name="Normal 53 2 2 2 2 2" xfId="19039"/>
    <cellStyle name="Normal 53 2 2 2 3" xfId="13734"/>
    <cellStyle name="Normal 53 2 2 3" xfId="2590"/>
    <cellStyle name="Normal 53 2 2 3 2" xfId="17362"/>
    <cellStyle name="Normal 53 2 2 4" xfId="7908"/>
    <cellStyle name="Normal 53 2 2 4 2" xfId="15343"/>
    <cellStyle name="Normal 53 2 2 5" xfId="11467"/>
    <cellStyle name="Normal 53 2 3" xfId="884"/>
    <cellStyle name="Normal 53 2 3 2" xfId="4474"/>
    <cellStyle name="Normal 53 2 3 2 2" xfId="3129"/>
    <cellStyle name="Normal 53 2 3 2 2 2" xfId="18501"/>
    <cellStyle name="Normal 53 2 3 2 3" xfId="13196"/>
    <cellStyle name="Normal 53 2 3 3" xfId="2882"/>
    <cellStyle name="Normal 53 2 3 3 2" xfId="16915"/>
    <cellStyle name="Normal 53 2 3 4" xfId="8443"/>
    <cellStyle name="Normal 53 2 3 4 2" xfId="15878"/>
    <cellStyle name="Normal 53 2 3 5" xfId="10929"/>
    <cellStyle name="Normal 53 2 4" xfId="2074"/>
    <cellStyle name="Normal 53 2 4 2" xfId="5548"/>
    <cellStyle name="Normal 53 2 4 2 2" xfId="9782"/>
    <cellStyle name="Normal 53 2 4 2 2 2" xfId="19574"/>
    <cellStyle name="Normal 53 2 4 2 3" xfId="14269"/>
    <cellStyle name="Normal 53 2 4 3" xfId="8978"/>
    <cellStyle name="Normal 53 2 4 3 2" xfId="16413"/>
    <cellStyle name="Normal 53 2 4 4" xfId="12002"/>
    <cellStyle name="Normal 53 2 5" xfId="3939"/>
    <cellStyle name="Normal 53 2 5 2" xfId="2906"/>
    <cellStyle name="Normal 53 2 5 2 2" xfId="17966"/>
    <cellStyle name="Normal 53 2 5 3" xfId="12661"/>
    <cellStyle name="Normal 53 2 6" xfId="7368"/>
    <cellStyle name="Normal 53 2 6 2" xfId="14806"/>
    <cellStyle name="Normal 53 2 7" xfId="10394"/>
    <cellStyle name="Normal 53 3" xfId="525"/>
    <cellStyle name="Normal 53 3 2" xfId="1611"/>
    <cellStyle name="Normal 53 3 2 2" xfId="5188"/>
    <cellStyle name="Normal 53 3 2 2 2" xfId="2387"/>
    <cellStyle name="Normal 53 3 2 2 2 2" xfId="19215"/>
    <cellStyle name="Normal 53 3 2 2 3" xfId="13910"/>
    <cellStyle name="Normal 53 3 2 3" xfId="6258"/>
    <cellStyle name="Normal 53 3 2 3 2" xfId="17509"/>
    <cellStyle name="Normal 53 3 2 4" xfId="8084"/>
    <cellStyle name="Normal 53 3 2 4 2" xfId="15519"/>
    <cellStyle name="Normal 53 3 2 5" xfId="11643"/>
    <cellStyle name="Normal 53 3 3" xfId="1060"/>
    <cellStyle name="Normal 53 3 3 2" xfId="4650"/>
    <cellStyle name="Normal 53 3 3 2 2" xfId="6486"/>
    <cellStyle name="Normal 53 3 3 2 2 2" xfId="18677"/>
    <cellStyle name="Normal 53 3 3 2 3" xfId="13372"/>
    <cellStyle name="Normal 53 3 3 3" xfId="3385"/>
    <cellStyle name="Normal 53 3 3 3 2" xfId="17062"/>
    <cellStyle name="Normal 53 3 3 4" xfId="8619"/>
    <cellStyle name="Normal 53 3 3 4 2" xfId="16054"/>
    <cellStyle name="Normal 53 3 3 5" xfId="11105"/>
    <cellStyle name="Normal 53 3 4" xfId="2250"/>
    <cellStyle name="Normal 53 3 4 2" xfId="5724"/>
    <cellStyle name="Normal 53 3 4 2 2" xfId="9958"/>
    <cellStyle name="Normal 53 3 4 2 2 2" xfId="19750"/>
    <cellStyle name="Normal 53 3 4 2 3" xfId="14445"/>
    <cellStyle name="Normal 53 3 4 3" xfId="9154"/>
    <cellStyle name="Normal 53 3 4 3 2" xfId="16589"/>
    <cellStyle name="Normal 53 3 4 4" xfId="12178"/>
    <cellStyle name="Normal 53 3 5" xfId="4115"/>
    <cellStyle name="Normal 53 3 5 2" xfId="5935"/>
    <cellStyle name="Normal 53 3 5 2 2" xfId="18142"/>
    <cellStyle name="Normal 53 3 5 3" xfId="12837"/>
    <cellStyle name="Normal 53 3 6" xfId="7544"/>
    <cellStyle name="Normal 53 3 6 2" xfId="14982"/>
    <cellStyle name="Normal 53 3 7" xfId="10570"/>
    <cellStyle name="Normal 53 4" xfId="1259"/>
    <cellStyle name="Normal 53 4 2" xfId="4836"/>
    <cellStyle name="Normal 53 4 2 2" xfId="2471"/>
    <cellStyle name="Normal 53 4 2 2 2" xfId="18863"/>
    <cellStyle name="Normal 53 4 2 3" xfId="13558"/>
    <cellStyle name="Normal 53 4 3" xfId="2433"/>
    <cellStyle name="Normal 53 4 3 2" xfId="17215"/>
    <cellStyle name="Normal 53 4 4" xfId="7732"/>
    <cellStyle name="Normal 53 4 4 2" xfId="15167"/>
    <cellStyle name="Normal 53 4 5" xfId="11291"/>
    <cellStyle name="Normal 53 5" xfId="708"/>
    <cellStyle name="Normal 53 5 2" xfId="4298"/>
    <cellStyle name="Normal 53 5 2 2" xfId="6150"/>
    <cellStyle name="Normal 53 5 2 2 2" xfId="18325"/>
    <cellStyle name="Normal 53 5 2 3" xfId="13020"/>
    <cellStyle name="Normal 53 5 3" xfId="6970"/>
    <cellStyle name="Normal 53 5 3 2" xfId="16768"/>
    <cellStyle name="Normal 53 5 4" xfId="8267"/>
    <cellStyle name="Normal 53 5 4 2" xfId="15702"/>
    <cellStyle name="Normal 53 5 5" xfId="10753"/>
    <cellStyle name="Normal 53 6" xfId="1856"/>
    <cellStyle name="Normal 53 6 2" xfId="5372"/>
    <cellStyle name="Normal 53 6 2 2" xfId="9606"/>
    <cellStyle name="Normal 53 6 2 2 2" xfId="19398"/>
    <cellStyle name="Normal 53 6 2 3" xfId="14093"/>
    <cellStyle name="Normal 53 6 3" xfId="8802"/>
    <cellStyle name="Normal 53 6 3 2" xfId="16237"/>
    <cellStyle name="Normal 53 6 4" xfId="11826"/>
    <cellStyle name="Normal 53 7" xfId="3624"/>
    <cellStyle name="Normal 53 7 2" xfId="3210"/>
    <cellStyle name="Normal 53 7 2 2" xfId="17651"/>
    <cellStyle name="Normal 53 7 3" xfId="12346"/>
    <cellStyle name="Normal 53 8" xfId="3763"/>
    <cellStyle name="Normal 53 8 2" xfId="2619"/>
    <cellStyle name="Normal 53 8 2 2" xfId="17790"/>
    <cellStyle name="Normal 53 8 3" xfId="12485"/>
    <cellStyle name="Normal 53 9" xfId="7150"/>
    <cellStyle name="Normal 53 9 2" xfId="14630"/>
    <cellStyle name="Normal 54" xfId="132"/>
    <cellStyle name="Normal 54 10" xfId="10219"/>
    <cellStyle name="Normal 54 2" xfId="350"/>
    <cellStyle name="Normal 54 2 2" xfId="1436"/>
    <cellStyle name="Normal 54 2 2 2" xfId="5013"/>
    <cellStyle name="Normal 54 2 2 2 2" xfId="3531"/>
    <cellStyle name="Normal 54 2 2 2 2 2" xfId="19040"/>
    <cellStyle name="Normal 54 2 2 2 3" xfId="13735"/>
    <cellStyle name="Normal 54 2 2 3" xfId="2561"/>
    <cellStyle name="Normal 54 2 2 3 2" xfId="17363"/>
    <cellStyle name="Normal 54 2 2 4" xfId="7909"/>
    <cellStyle name="Normal 54 2 2 4 2" xfId="15344"/>
    <cellStyle name="Normal 54 2 2 5" xfId="11468"/>
    <cellStyle name="Normal 54 2 3" xfId="885"/>
    <cellStyle name="Normal 54 2 3 2" xfId="4475"/>
    <cellStyle name="Normal 54 2 3 2 2" xfId="2479"/>
    <cellStyle name="Normal 54 2 3 2 2 2" xfId="18502"/>
    <cellStyle name="Normal 54 2 3 2 3" xfId="13197"/>
    <cellStyle name="Normal 54 2 3 3" xfId="2775"/>
    <cellStyle name="Normal 54 2 3 3 2" xfId="16916"/>
    <cellStyle name="Normal 54 2 3 4" xfId="8444"/>
    <cellStyle name="Normal 54 2 3 4 2" xfId="15879"/>
    <cellStyle name="Normal 54 2 3 5" xfId="10930"/>
    <cellStyle name="Normal 54 2 4" xfId="2075"/>
    <cellStyle name="Normal 54 2 4 2" xfId="5549"/>
    <cellStyle name="Normal 54 2 4 2 2" xfId="9783"/>
    <cellStyle name="Normal 54 2 4 2 2 2" xfId="19575"/>
    <cellStyle name="Normal 54 2 4 2 3" xfId="14270"/>
    <cellStyle name="Normal 54 2 4 3" xfId="8979"/>
    <cellStyle name="Normal 54 2 4 3 2" xfId="16414"/>
    <cellStyle name="Normal 54 2 4 4" xfId="12003"/>
    <cellStyle name="Normal 54 2 5" xfId="3940"/>
    <cellStyle name="Normal 54 2 5 2" xfId="2547"/>
    <cellStyle name="Normal 54 2 5 2 2" xfId="17967"/>
    <cellStyle name="Normal 54 2 5 3" xfId="12662"/>
    <cellStyle name="Normal 54 2 6" xfId="7369"/>
    <cellStyle name="Normal 54 2 6 2" xfId="14807"/>
    <cellStyle name="Normal 54 2 7" xfId="10395"/>
    <cellStyle name="Normal 54 3" xfId="526"/>
    <cellStyle name="Normal 54 3 2" xfId="1612"/>
    <cellStyle name="Normal 54 3 2 2" xfId="5189"/>
    <cellStyle name="Normal 54 3 2 2 2" xfId="6472"/>
    <cellStyle name="Normal 54 3 2 2 2 2" xfId="19216"/>
    <cellStyle name="Normal 54 3 2 2 3" xfId="13911"/>
    <cellStyle name="Normal 54 3 2 3" xfId="2625"/>
    <cellStyle name="Normal 54 3 2 3 2" xfId="17510"/>
    <cellStyle name="Normal 54 3 2 4" xfId="8085"/>
    <cellStyle name="Normal 54 3 2 4 2" xfId="15520"/>
    <cellStyle name="Normal 54 3 2 5" xfId="11644"/>
    <cellStyle name="Normal 54 3 3" xfId="1061"/>
    <cellStyle name="Normal 54 3 3 2" xfId="4651"/>
    <cellStyle name="Normal 54 3 3 2 2" xfId="2569"/>
    <cellStyle name="Normal 54 3 3 2 2 2" xfId="18678"/>
    <cellStyle name="Normal 54 3 3 2 3" xfId="13373"/>
    <cellStyle name="Normal 54 3 3 3" xfId="2945"/>
    <cellStyle name="Normal 54 3 3 3 2" xfId="17063"/>
    <cellStyle name="Normal 54 3 3 4" xfId="8620"/>
    <cellStyle name="Normal 54 3 3 4 2" xfId="16055"/>
    <cellStyle name="Normal 54 3 3 5" xfId="11106"/>
    <cellStyle name="Normal 54 3 4" xfId="2251"/>
    <cellStyle name="Normal 54 3 4 2" xfId="5725"/>
    <cellStyle name="Normal 54 3 4 2 2" xfId="9959"/>
    <cellStyle name="Normal 54 3 4 2 2 2" xfId="19751"/>
    <cellStyle name="Normal 54 3 4 2 3" xfId="14446"/>
    <cellStyle name="Normal 54 3 4 3" xfId="9155"/>
    <cellStyle name="Normal 54 3 4 3 2" xfId="16590"/>
    <cellStyle name="Normal 54 3 4 4" xfId="12179"/>
    <cellStyle name="Normal 54 3 5" xfId="4116"/>
    <cellStyle name="Normal 54 3 5 2" xfId="6903"/>
    <cellStyle name="Normal 54 3 5 2 2" xfId="18143"/>
    <cellStyle name="Normal 54 3 5 3" xfId="12838"/>
    <cellStyle name="Normal 54 3 6" xfId="7545"/>
    <cellStyle name="Normal 54 3 6 2" xfId="14983"/>
    <cellStyle name="Normal 54 3 7" xfId="10571"/>
    <cellStyle name="Normal 54 4" xfId="1260"/>
    <cellStyle name="Normal 54 4 2" xfId="4837"/>
    <cellStyle name="Normal 54 4 2 2" xfId="6213"/>
    <cellStyle name="Normal 54 4 2 2 2" xfId="18864"/>
    <cellStyle name="Normal 54 4 2 3" xfId="13559"/>
    <cellStyle name="Normal 54 4 3" xfId="3366"/>
    <cellStyle name="Normal 54 4 3 2" xfId="17216"/>
    <cellStyle name="Normal 54 4 4" xfId="7733"/>
    <cellStyle name="Normal 54 4 4 2" xfId="15168"/>
    <cellStyle name="Normal 54 4 5" xfId="11292"/>
    <cellStyle name="Normal 54 5" xfId="709"/>
    <cellStyle name="Normal 54 5 2" xfId="4299"/>
    <cellStyle name="Normal 54 5 2 2" xfId="2440"/>
    <cellStyle name="Normal 54 5 2 2 2" xfId="18326"/>
    <cellStyle name="Normal 54 5 2 3" xfId="13021"/>
    <cellStyle name="Normal 54 5 3" xfId="5890"/>
    <cellStyle name="Normal 54 5 3 2" xfId="16769"/>
    <cellStyle name="Normal 54 5 4" xfId="8268"/>
    <cellStyle name="Normal 54 5 4 2" xfId="15703"/>
    <cellStyle name="Normal 54 5 5" xfId="10754"/>
    <cellStyle name="Normal 54 6" xfId="1857"/>
    <cellStyle name="Normal 54 6 2" xfId="5373"/>
    <cellStyle name="Normal 54 6 2 2" xfId="9607"/>
    <cellStyle name="Normal 54 6 2 2 2" xfId="19399"/>
    <cellStyle name="Normal 54 6 2 3" xfId="14094"/>
    <cellStyle name="Normal 54 6 3" xfId="8803"/>
    <cellStyle name="Normal 54 6 3 2" xfId="16238"/>
    <cellStyle name="Normal 54 6 4" xfId="11827"/>
    <cellStyle name="Normal 54 7" xfId="3625"/>
    <cellStyle name="Normal 54 7 2" xfId="2427"/>
    <cellStyle name="Normal 54 7 2 2" xfId="17652"/>
    <cellStyle name="Normal 54 7 3" xfId="12347"/>
    <cellStyle name="Normal 54 8" xfId="3764"/>
    <cellStyle name="Normal 54 8 2" xfId="6521"/>
    <cellStyle name="Normal 54 8 2 2" xfId="17791"/>
    <cellStyle name="Normal 54 8 3" xfId="12486"/>
    <cellStyle name="Normal 54 9" xfId="7151"/>
    <cellStyle name="Normal 54 9 2" xfId="14631"/>
    <cellStyle name="Normal 55" xfId="133"/>
    <cellStyle name="Normal 55 10" xfId="10220"/>
    <cellStyle name="Normal 55 2" xfId="351"/>
    <cellStyle name="Normal 55 2 2" xfId="1437"/>
    <cellStyle name="Normal 55 2 2 2" xfId="5014"/>
    <cellStyle name="Normal 55 2 2 2 2" xfId="2604"/>
    <cellStyle name="Normal 55 2 2 2 2 2" xfId="19041"/>
    <cellStyle name="Normal 55 2 2 2 3" xfId="13736"/>
    <cellStyle name="Normal 55 2 2 3" xfId="6038"/>
    <cellStyle name="Normal 55 2 2 3 2" xfId="17364"/>
    <cellStyle name="Normal 55 2 2 4" xfId="7910"/>
    <cellStyle name="Normal 55 2 2 4 2" xfId="15345"/>
    <cellStyle name="Normal 55 2 2 5" xfId="11469"/>
    <cellStyle name="Normal 55 2 3" xfId="886"/>
    <cellStyle name="Normal 55 2 3 2" xfId="4476"/>
    <cellStyle name="Normal 55 2 3 2 2" xfId="5974"/>
    <cellStyle name="Normal 55 2 3 2 2 2" xfId="18503"/>
    <cellStyle name="Normal 55 2 3 2 3" xfId="13198"/>
    <cellStyle name="Normal 55 2 3 3" xfId="2632"/>
    <cellStyle name="Normal 55 2 3 3 2" xfId="16917"/>
    <cellStyle name="Normal 55 2 3 4" xfId="8445"/>
    <cellStyle name="Normal 55 2 3 4 2" xfId="15880"/>
    <cellStyle name="Normal 55 2 3 5" xfId="10931"/>
    <cellStyle name="Normal 55 2 4" xfId="2076"/>
    <cellStyle name="Normal 55 2 4 2" xfId="5550"/>
    <cellStyle name="Normal 55 2 4 2 2" xfId="9784"/>
    <cellStyle name="Normal 55 2 4 2 2 2" xfId="19576"/>
    <cellStyle name="Normal 55 2 4 2 3" xfId="14271"/>
    <cellStyle name="Normal 55 2 4 3" xfId="8980"/>
    <cellStyle name="Normal 55 2 4 3 2" xfId="16415"/>
    <cellStyle name="Normal 55 2 4 4" xfId="12004"/>
    <cellStyle name="Normal 55 2 5" xfId="3941"/>
    <cellStyle name="Normal 55 2 5 2" xfId="3334"/>
    <cellStyle name="Normal 55 2 5 2 2" xfId="17968"/>
    <cellStyle name="Normal 55 2 5 3" xfId="12663"/>
    <cellStyle name="Normal 55 2 6" xfId="7370"/>
    <cellStyle name="Normal 55 2 6 2" xfId="14808"/>
    <cellStyle name="Normal 55 2 7" xfId="10396"/>
    <cellStyle name="Normal 55 3" xfId="527"/>
    <cellStyle name="Normal 55 3 2" xfId="1613"/>
    <cellStyle name="Normal 55 3 2 2" xfId="5190"/>
    <cellStyle name="Normal 55 3 2 2 2" xfId="6340"/>
    <cellStyle name="Normal 55 3 2 2 2 2" xfId="19217"/>
    <cellStyle name="Normal 55 3 2 2 3" xfId="13912"/>
    <cellStyle name="Normal 55 3 2 3" xfId="2492"/>
    <cellStyle name="Normal 55 3 2 3 2" xfId="17511"/>
    <cellStyle name="Normal 55 3 2 4" xfId="8086"/>
    <cellStyle name="Normal 55 3 2 4 2" xfId="15521"/>
    <cellStyle name="Normal 55 3 2 5" xfId="11645"/>
    <cellStyle name="Normal 55 3 3" xfId="1062"/>
    <cellStyle name="Normal 55 3 3 2" xfId="4652"/>
    <cellStyle name="Normal 55 3 3 2 2" xfId="5879"/>
    <cellStyle name="Normal 55 3 3 2 2 2" xfId="18679"/>
    <cellStyle name="Normal 55 3 3 2 3" xfId="13374"/>
    <cellStyle name="Normal 55 3 3 3" xfId="3356"/>
    <cellStyle name="Normal 55 3 3 3 2" xfId="17064"/>
    <cellStyle name="Normal 55 3 3 4" xfId="8621"/>
    <cellStyle name="Normal 55 3 3 4 2" xfId="16056"/>
    <cellStyle name="Normal 55 3 3 5" xfId="11107"/>
    <cellStyle name="Normal 55 3 4" xfId="2252"/>
    <cellStyle name="Normal 55 3 4 2" xfId="5726"/>
    <cellStyle name="Normal 55 3 4 2 2" xfId="9960"/>
    <cellStyle name="Normal 55 3 4 2 2 2" xfId="19752"/>
    <cellStyle name="Normal 55 3 4 2 3" xfId="14447"/>
    <cellStyle name="Normal 55 3 4 3" xfId="9156"/>
    <cellStyle name="Normal 55 3 4 3 2" xfId="16591"/>
    <cellStyle name="Normal 55 3 4 4" xfId="12180"/>
    <cellStyle name="Normal 55 3 5" xfId="4117"/>
    <cellStyle name="Normal 55 3 5 2" xfId="2797"/>
    <cellStyle name="Normal 55 3 5 2 2" xfId="18144"/>
    <cellStyle name="Normal 55 3 5 3" xfId="12839"/>
    <cellStyle name="Normal 55 3 6" xfId="7546"/>
    <cellStyle name="Normal 55 3 6 2" xfId="14984"/>
    <cellStyle name="Normal 55 3 7" xfId="10572"/>
    <cellStyle name="Normal 55 4" xfId="1261"/>
    <cellStyle name="Normal 55 4 2" xfId="4838"/>
    <cellStyle name="Normal 55 4 2 2" xfId="6610"/>
    <cellStyle name="Normal 55 4 2 2 2" xfId="18865"/>
    <cellStyle name="Normal 55 4 2 3" xfId="13560"/>
    <cellStyle name="Normal 55 4 3" xfId="6209"/>
    <cellStyle name="Normal 55 4 3 2" xfId="17217"/>
    <cellStyle name="Normal 55 4 4" xfId="7734"/>
    <cellStyle name="Normal 55 4 4 2" xfId="15169"/>
    <cellStyle name="Normal 55 4 5" xfId="11293"/>
    <cellStyle name="Normal 55 5" xfId="710"/>
    <cellStyle name="Normal 55 5 2" xfId="4300"/>
    <cellStyle name="Normal 55 5 2 2" xfId="3156"/>
    <cellStyle name="Normal 55 5 2 2 2" xfId="18327"/>
    <cellStyle name="Normal 55 5 2 3" xfId="13022"/>
    <cellStyle name="Normal 55 5 3" xfId="6432"/>
    <cellStyle name="Normal 55 5 3 2" xfId="16770"/>
    <cellStyle name="Normal 55 5 4" xfId="8269"/>
    <cellStyle name="Normal 55 5 4 2" xfId="15704"/>
    <cellStyle name="Normal 55 5 5" xfId="10755"/>
    <cellStyle name="Normal 55 6" xfId="1858"/>
    <cellStyle name="Normal 55 6 2" xfId="5374"/>
    <cellStyle name="Normal 55 6 2 2" xfId="9608"/>
    <cellStyle name="Normal 55 6 2 2 2" xfId="19400"/>
    <cellStyle name="Normal 55 6 2 3" xfId="14095"/>
    <cellStyle name="Normal 55 6 3" xfId="8804"/>
    <cellStyle name="Normal 55 6 3 2" xfId="16239"/>
    <cellStyle name="Normal 55 6 4" xfId="11828"/>
    <cellStyle name="Normal 55 7" xfId="3626"/>
    <cellStyle name="Normal 55 7 2" xfId="6411"/>
    <cellStyle name="Normal 55 7 2 2" xfId="17653"/>
    <cellStyle name="Normal 55 7 3" xfId="12348"/>
    <cellStyle name="Normal 55 8" xfId="3765"/>
    <cellStyle name="Normal 55 8 2" xfId="2975"/>
    <cellStyle name="Normal 55 8 2 2" xfId="17792"/>
    <cellStyle name="Normal 55 8 3" xfId="12487"/>
    <cellStyle name="Normal 55 9" xfId="7152"/>
    <cellStyle name="Normal 55 9 2" xfId="14632"/>
    <cellStyle name="Normal 56" xfId="134"/>
    <cellStyle name="Normal 56 10" xfId="10221"/>
    <cellStyle name="Normal 56 2" xfId="352"/>
    <cellStyle name="Normal 56 2 2" xfId="1438"/>
    <cellStyle name="Normal 56 2 2 2" xfId="5015"/>
    <cellStyle name="Normal 56 2 2 2 2" xfId="2807"/>
    <cellStyle name="Normal 56 2 2 2 2 2" xfId="19042"/>
    <cellStyle name="Normal 56 2 2 2 3" xfId="13737"/>
    <cellStyle name="Normal 56 2 2 3" xfId="6081"/>
    <cellStyle name="Normal 56 2 2 3 2" xfId="17365"/>
    <cellStyle name="Normal 56 2 2 4" xfId="7911"/>
    <cellStyle name="Normal 56 2 2 4 2" xfId="15346"/>
    <cellStyle name="Normal 56 2 2 5" xfId="11470"/>
    <cellStyle name="Normal 56 2 3" xfId="887"/>
    <cellStyle name="Normal 56 2 3 2" xfId="4477"/>
    <cellStyle name="Normal 56 2 3 2 2" xfId="2935"/>
    <cellStyle name="Normal 56 2 3 2 2 2" xfId="18504"/>
    <cellStyle name="Normal 56 2 3 2 3" xfId="13199"/>
    <cellStyle name="Normal 56 2 3 3" xfId="3233"/>
    <cellStyle name="Normal 56 2 3 3 2" xfId="16918"/>
    <cellStyle name="Normal 56 2 3 4" xfId="8446"/>
    <cellStyle name="Normal 56 2 3 4 2" xfId="15881"/>
    <cellStyle name="Normal 56 2 3 5" xfId="10932"/>
    <cellStyle name="Normal 56 2 4" xfId="2077"/>
    <cellStyle name="Normal 56 2 4 2" xfId="5551"/>
    <cellStyle name="Normal 56 2 4 2 2" xfId="9785"/>
    <cellStyle name="Normal 56 2 4 2 2 2" xfId="19577"/>
    <cellStyle name="Normal 56 2 4 2 3" xfId="14272"/>
    <cellStyle name="Normal 56 2 4 3" xfId="8981"/>
    <cellStyle name="Normal 56 2 4 3 2" xfId="16416"/>
    <cellStyle name="Normal 56 2 4 4" xfId="12005"/>
    <cellStyle name="Normal 56 2 5" xfId="3942"/>
    <cellStyle name="Normal 56 2 5 2" xfId="2404"/>
    <cellStyle name="Normal 56 2 5 2 2" xfId="17969"/>
    <cellStyle name="Normal 56 2 5 3" xfId="12664"/>
    <cellStyle name="Normal 56 2 6" xfId="7371"/>
    <cellStyle name="Normal 56 2 6 2" xfId="14809"/>
    <cellStyle name="Normal 56 2 7" xfId="10397"/>
    <cellStyle name="Normal 56 3" xfId="528"/>
    <cellStyle name="Normal 56 3 2" xfId="1614"/>
    <cellStyle name="Normal 56 3 2 2" xfId="5191"/>
    <cellStyle name="Normal 56 3 2 2 2" xfId="5865"/>
    <cellStyle name="Normal 56 3 2 2 2 2" xfId="19218"/>
    <cellStyle name="Normal 56 3 2 2 3" xfId="13913"/>
    <cellStyle name="Normal 56 3 2 3" xfId="2890"/>
    <cellStyle name="Normal 56 3 2 3 2" xfId="17512"/>
    <cellStyle name="Normal 56 3 2 4" xfId="8087"/>
    <cellStyle name="Normal 56 3 2 4 2" xfId="15522"/>
    <cellStyle name="Normal 56 3 2 5" xfId="11646"/>
    <cellStyle name="Normal 56 3 3" xfId="1063"/>
    <cellStyle name="Normal 56 3 3 2" xfId="4653"/>
    <cellStyle name="Normal 56 3 3 2 2" xfId="3144"/>
    <cellStyle name="Normal 56 3 3 2 2 2" xfId="18680"/>
    <cellStyle name="Normal 56 3 3 2 3" xfId="13375"/>
    <cellStyle name="Normal 56 3 3 3" xfId="6200"/>
    <cellStyle name="Normal 56 3 3 3 2" xfId="17065"/>
    <cellStyle name="Normal 56 3 3 4" xfId="8622"/>
    <cellStyle name="Normal 56 3 3 4 2" xfId="16057"/>
    <cellStyle name="Normal 56 3 3 5" xfId="11108"/>
    <cellStyle name="Normal 56 3 4" xfId="2253"/>
    <cellStyle name="Normal 56 3 4 2" xfId="5727"/>
    <cellStyle name="Normal 56 3 4 2 2" xfId="9961"/>
    <cellStyle name="Normal 56 3 4 2 2 2" xfId="19753"/>
    <cellStyle name="Normal 56 3 4 2 3" xfId="14448"/>
    <cellStyle name="Normal 56 3 4 3" xfId="9157"/>
    <cellStyle name="Normal 56 3 4 3 2" xfId="16592"/>
    <cellStyle name="Normal 56 3 4 4" xfId="12181"/>
    <cellStyle name="Normal 56 3 5" xfId="4118"/>
    <cellStyle name="Normal 56 3 5 2" xfId="2412"/>
    <cellStyle name="Normal 56 3 5 2 2" xfId="18145"/>
    <cellStyle name="Normal 56 3 5 3" xfId="12840"/>
    <cellStyle name="Normal 56 3 6" xfId="7547"/>
    <cellStyle name="Normal 56 3 6 2" xfId="14985"/>
    <cellStyle name="Normal 56 3 7" xfId="10573"/>
    <cellStyle name="Normal 56 4" xfId="1262"/>
    <cellStyle name="Normal 56 4 2" xfId="4839"/>
    <cellStyle name="Normal 56 4 2 2" xfId="2453"/>
    <cellStyle name="Normal 56 4 2 2 2" xfId="18866"/>
    <cellStyle name="Normal 56 4 2 3" xfId="13561"/>
    <cellStyle name="Normal 56 4 3" xfId="6901"/>
    <cellStyle name="Normal 56 4 3 2" xfId="17218"/>
    <cellStyle name="Normal 56 4 4" xfId="7735"/>
    <cellStyle name="Normal 56 4 4 2" xfId="15170"/>
    <cellStyle name="Normal 56 4 5" xfId="11294"/>
    <cellStyle name="Normal 56 5" xfId="711"/>
    <cellStyle name="Normal 56 5 2" xfId="4301"/>
    <cellStyle name="Normal 56 5 2 2" xfId="3121"/>
    <cellStyle name="Normal 56 5 2 2 2" xfId="18328"/>
    <cellStyle name="Normal 56 5 2 3" xfId="13023"/>
    <cellStyle name="Normal 56 5 3" xfId="6944"/>
    <cellStyle name="Normal 56 5 3 2" xfId="16771"/>
    <cellStyle name="Normal 56 5 4" xfId="8270"/>
    <cellStyle name="Normal 56 5 4 2" xfId="15705"/>
    <cellStyle name="Normal 56 5 5" xfId="10756"/>
    <cellStyle name="Normal 56 6" xfId="1859"/>
    <cellStyle name="Normal 56 6 2" xfId="5375"/>
    <cellStyle name="Normal 56 6 2 2" xfId="9609"/>
    <cellStyle name="Normal 56 6 2 2 2" xfId="19401"/>
    <cellStyle name="Normal 56 6 2 3" xfId="14096"/>
    <cellStyle name="Normal 56 6 3" xfId="8805"/>
    <cellStyle name="Normal 56 6 3 2" xfId="16240"/>
    <cellStyle name="Normal 56 6 4" xfId="11829"/>
    <cellStyle name="Normal 56 7" xfId="3627"/>
    <cellStyle name="Normal 56 7 2" xfId="2498"/>
    <cellStyle name="Normal 56 7 2 2" xfId="17654"/>
    <cellStyle name="Normal 56 7 3" xfId="12349"/>
    <cellStyle name="Normal 56 8" xfId="3766"/>
    <cellStyle name="Normal 56 8 2" xfId="3453"/>
    <cellStyle name="Normal 56 8 2 2" xfId="17793"/>
    <cellStyle name="Normal 56 8 3" xfId="12488"/>
    <cellStyle name="Normal 56 9" xfId="7153"/>
    <cellStyle name="Normal 56 9 2" xfId="14633"/>
    <cellStyle name="Normal 57" xfId="135"/>
    <cellStyle name="Normal 57 10" xfId="10222"/>
    <cellStyle name="Normal 57 2" xfId="353"/>
    <cellStyle name="Normal 57 2 2" xfId="1439"/>
    <cellStyle name="Normal 57 2 2 2" xfId="5016"/>
    <cellStyle name="Normal 57 2 2 2 2" xfId="3219"/>
    <cellStyle name="Normal 57 2 2 2 2 2" xfId="19043"/>
    <cellStyle name="Normal 57 2 2 2 3" xfId="13738"/>
    <cellStyle name="Normal 57 2 2 3" xfId="2666"/>
    <cellStyle name="Normal 57 2 2 3 2" xfId="17366"/>
    <cellStyle name="Normal 57 2 2 4" xfId="7912"/>
    <cellStyle name="Normal 57 2 2 4 2" xfId="15347"/>
    <cellStyle name="Normal 57 2 2 5" xfId="11471"/>
    <cellStyle name="Normal 57 2 3" xfId="888"/>
    <cellStyle name="Normal 57 2 3 2" xfId="4478"/>
    <cellStyle name="Normal 57 2 3 2 2" xfId="5924"/>
    <cellStyle name="Normal 57 2 3 2 2 2" xfId="18505"/>
    <cellStyle name="Normal 57 2 3 2 3" xfId="13200"/>
    <cellStyle name="Normal 57 2 3 3" xfId="3052"/>
    <cellStyle name="Normal 57 2 3 3 2" xfId="16919"/>
    <cellStyle name="Normal 57 2 3 4" xfId="8447"/>
    <cellStyle name="Normal 57 2 3 4 2" xfId="15882"/>
    <cellStyle name="Normal 57 2 3 5" xfId="10933"/>
    <cellStyle name="Normal 57 2 4" xfId="2078"/>
    <cellStyle name="Normal 57 2 4 2" xfId="5552"/>
    <cellStyle name="Normal 57 2 4 2 2" xfId="9786"/>
    <cellStyle name="Normal 57 2 4 2 2 2" xfId="19578"/>
    <cellStyle name="Normal 57 2 4 2 3" xfId="14273"/>
    <cellStyle name="Normal 57 2 4 3" xfId="8982"/>
    <cellStyle name="Normal 57 2 4 3 2" xfId="16417"/>
    <cellStyle name="Normal 57 2 4 4" xfId="12006"/>
    <cellStyle name="Normal 57 2 5" xfId="3943"/>
    <cellStyle name="Normal 57 2 5 2" xfId="2710"/>
    <cellStyle name="Normal 57 2 5 2 2" xfId="17970"/>
    <cellStyle name="Normal 57 2 5 3" xfId="12665"/>
    <cellStyle name="Normal 57 2 6" xfId="7372"/>
    <cellStyle name="Normal 57 2 6 2" xfId="14810"/>
    <cellStyle name="Normal 57 2 7" xfId="10398"/>
    <cellStyle name="Normal 57 3" xfId="529"/>
    <cellStyle name="Normal 57 3 2" xfId="1615"/>
    <cellStyle name="Normal 57 3 2 2" xfId="5192"/>
    <cellStyle name="Normal 57 3 2 2 2" xfId="3525"/>
    <cellStyle name="Normal 57 3 2 2 2 2" xfId="19219"/>
    <cellStyle name="Normal 57 3 2 2 3" xfId="13914"/>
    <cellStyle name="Normal 57 3 2 3" xfId="3299"/>
    <cellStyle name="Normal 57 3 2 3 2" xfId="17513"/>
    <cellStyle name="Normal 57 3 2 4" xfId="8088"/>
    <cellStyle name="Normal 57 3 2 4 2" xfId="15523"/>
    <cellStyle name="Normal 57 3 2 5" xfId="11647"/>
    <cellStyle name="Normal 57 3 3" xfId="1064"/>
    <cellStyle name="Normal 57 3 3 2" xfId="4654"/>
    <cellStyle name="Normal 57 3 3 2 2" xfId="5945"/>
    <cellStyle name="Normal 57 3 3 2 2 2" xfId="18681"/>
    <cellStyle name="Normal 57 3 3 2 3" xfId="13376"/>
    <cellStyle name="Normal 57 3 3 3" xfId="2567"/>
    <cellStyle name="Normal 57 3 3 3 2" xfId="17066"/>
    <cellStyle name="Normal 57 3 3 4" xfId="8623"/>
    <cellStyle name="Normal 57 3 3 4 2" xfId="16058"/>
    <cellStyle name="Normal 57 3 3 5" xfId="11109"/>
    <cellStyle name="Normal 57 3 4" xfId="2254"/>
    <cellStyle name="Normal 57 3 4 2" xfId="5728"/>
    <cellStyle name="Normal 57 3 4 2 2" xfId="9962"/>
    <cellStyle name="Normal 57 3 4 2 2 2" xfId="19754"/>
    <cellStyle name="Normal 57 3 4 2 3" xfId="14449"/>
    <cellStyle name="Normal 57 3 4 3" xfId="9158"/>
    <cellStyle name="Normal 57 3 4 3 2" xfId="16593"/>
    <cellStyle name="Normal 57 3 4 4" xfId="12182"/>
    <cellStyle name="Normal 57 3 5" xfId="4119"/>
    <cellStyle name="Normal 57 3 5 2" xfId="6090"/>
    <cellStyle name="Normal 57 3 5 2 2" xfId="18146"/>
    <cellStyle name="Normal 57 3 5 3" xfId="12841"/>
    <cellStyle name="Normal 57 3 6" xfId="7548"/>
    <cellStyle name="Normal 57 3 6 2" xfId="14986"/>
    <cellStyle name="Normal 57 3 7" xfId="10574"/>
    <cellStyle name="Normal 57 4" xfId="1263"/>
    <cellStyle name="Normal 57 4 2" xfId="4840"/>
    <cellStyle name="Normal 57 4 2 2" xfId="6911"/>
    <cellStyle name="Normal 57 4 2 2 2" xfId="18867"/>
    <cellStyle name="Normal 57 4 2 3" xfId="13562"/>
    <cellStyle name="Normal 57 4 3" xfId="5941"/>
    <cellStyle name="Normal 57 4 3 2" xfId="17219"/>
    <cellStyle name="Normal 57 4 4" xfId="7736"/>
    <cellStyle name="Normal 57 4 4 2" xfId="15171"/>
    <cellStyle name="Normal 57 4 5" xfId="11295"/>
    <cellStyle name="Normal 57 5" xfId="712"/>
    <cellStyle name="Normal 57 5 2" xfId="4302"/>
    <cellStyle name="Normal 57 5 2 2" xfId="6651"/>
    <cellStyle name="Normal 57 5 2 2 2" xfId="18329"/>
    <cellStyle name="Normal 57 5 2 3" xfId="13024"/>
    <cellStyle name="Normal 57 5 3" xfId="6412"/>
    <cellStyle name="Normal 57 5 3 2" xfId="16772"/>
    <cellStyle name="Normal 57 5 4" xfId="8271"/>
    <cellStyle name="Normal 57 5 4 2" xfId="15706"/>
    <cellStyle name="Normal 57 5 5" xfId="10757"/>
    <cellStyle name="Normal 57 6" xfId="1860"/>
    <cellStyle name="Normal 57 6 2" xfId="5376"/>
    <cellStyle name="Normal 57 6 2 2" xfId="9610"/>
    <cellStyle name="Normal 57 6 2 2 2" xfId="19402"/>
    <cellStyle name="Normal 57 6 2 3" xfId="14097"/>
    <cellStyle name="Normal 57 6 3" xfId="8806"/>
    <cellStyle name="Normal 57 6 3 2" xfId="16241"/>
    <cellStyle name="Normal 57 6 4" xfId="11830"/>
    <cellStyle name="Normal 57 7" xfId="3628"/>
    <cellStyle name="Normal 57 7 2" xfId="3082"/>
    <cellStyle name="Normal 57 7 2 2" xfId="17655"/>
    <cellStyle name="Normal 57 7 3" xfId="12350"/>
    <cellStyle name="Normal 57 8" xfId="3767"/>
    <cellStyle name="Normal 57 8 2" xfId="2814"/>
    <cellStyle name="Normal 57 8 2 2" xfId="17794"/>
    <cellStyle name="Normal 57 8 3" xfId="12489"/>
    <cellStyle name="Normal 57 9" xfId="7154"/>
    <cellStyle name="Normal 57 9 2" xfId="14634"/>
    <cellStyle name="Normal 58" xfId="136"/>
    <cellStyle name="Normal 58 10" xfId="10223"/>
    <cellStyle name="Normal 58 2" xfId="354"/>
    <cellStyle name="Normal 58 2 2" xfId="1440"/>
    <cellStyle name="Normal 58 2 2 2" xfId="5017"/>
    <cellStyle name="Normal 58 2 2 2 2" xfId="6936"/>
    <cellStyle name="Normal 58 2 2 2 2 2" xfId="19044"/>
    <cellStyle name="Normal 58 2 2 2 3" xfId="13739"/>
    <cellStyle name="Normal 58 2 2 3" xfId="6933"/>
    <cellStyle name="Normal 58 2 2 3 2" xfId="17367"/>
    <cellStyle name="Normal 58 2 2 4" xfId="7913"/>
    <cellStyle name="Normal 58 2 2 4 2" xfId="15348"/>
    <cellStyle name="Normal 58 2 2 5" xfId="11472"/>
    <cellStyle name="Normal 58 2 3" xfId="889"/>
    <cellStyle name="Normal 58 2 3 2" xfId="4479"/>
    <cellStyle name="Normal 58 2 3 2 2" xfId="2516"/>
    <cellStyle name="Normal 58 2 3 2 2 2" xfId="18506"/>
    <cellStyle name="Normal 58 2 3 2 3" xfId="13201"/>
    <cellStyle name="Normal 58 2 3 3" xfId="3322"/>
    <cellStyle name="Normal 58 2 3 3 2" xfId="16920"/>
    <cellStyle name="Normal 58 2 3 4" xfId="8448"/>
    <cellStyle name="Normal 58 2 3 4 2" xfId="15883"/>
    <cellStyle name="Normal 58 2 3 5" xfId="10934"/>
    <cellStyle name="Normal 58 2 4" xfId="2079"/>
    <cellStyle name="Normal 58 2 4 2" xfId="5553"/>
    <cellStyle name="Normal 58 2 4 2 2" xfId="9787"/>
    <cellStyle name="Normal 58 2 4 2 2 2" xfId="19579"/>
    <cellStyle name="Normal 58 2 4 2 3" xfId="14274"/>
    <cellStyle name="Normal 58 2 4 3" xfId="8983"/>
    <cellStyle name="Normal 58 2 4 3 2" xfId="16418"/>
    <cellStyle name="Normal 58 2 4 4" xfId="12007"/>
    <cellStyle name="Normal 58 2 5" xfId="3944"/>
    <cellStyle name="Normal 58 2 5 2" xfId="6105"/>
    <cellStyle name="Normal 58 2 5 2 2" xfId="17971"/>
    <cellStyle name="Normal 58 2 5 3" xfId="12666"/>
    <cellStyle name="Normal 58 2 6" xfId="7373"/>
    <cellStyle name="Normal 58 2 6 2" xfId="14811"/>
    <cellStyle name="Normal 58 2 7" xfId="10399"/>
    <cellStyle name="Normal 58 3" xfId="530"/>
    <cellStyle name="Normal 58 3 2" xfId="1616"/>
    <cellStyle name="Normal 58 3 2 2" xfId="5193"/>
    <cellStyle name="Normal 58 3 2 2 2" xfId="6584"/>
    <cellStyle name="Normal 58 3 2 2 2 2" xfId="19220"/>
    <cellStyle name="Normal 58 3 2 2 3" xfId="13915"/>
    <cellStyle name="Normal 58 3 2 3" xfId="6566"/>
    <cellStyle name="Normal 58 3 2 3 2" xfId="17514"/>
    <cellStyle name="Normal 58 3 2 4" xfId="8089"/>
    <cellStyle name="Normal 58 3 2 4 2" xfId="15524"/>
    <cellStyle name="Normal 58 3 2 5" xfId="11648"/>
    <cellStyle name="Normal 58 3 3" xfId="1065"/>
    <cellStyle name="Normal 58 3 3 2" xfId="4655"/>
    <cellStyle name="Normal 58 3 3 2 2" xfId="2653"/>
    <cellStyle name="Normal 58 3 3 2 2 2" xfId="18682"/>
    <cellStyle name="Normal 58 3 3 2 3" xfId="13377"/>
    <cellStyle name="Normal 58 3 3 3" xfId="3094"/>
    <cellStyle name="Normal 58 3 3 3 2" xfId="17067"/>
    <cellStyle name="Normal 58 3 3 4" xfId="8624"/>
    <cellStyle name="Normal 58 3 3 4 2" xfId="16059"/>
    <cellStyle name="Normal 58 3 3 5" xfId="11110"/>
    <cellStyle name="Normal 58 3 4" xfId="2255"/>
    <cellStyle name="Normal 58 3 4 2" xfId="5729"/>
    <cellStyle name="Normal 58 3 4 2 2" xfId="9963"/>
    <cellStyle name="Normal 58 3 4 2 2 2" xfId="19755"/>
    <cellStyle name="Normal 58 3 4 2 3" xfId="14450"/>
    <cellStyle name="Normal 58 3 4 3" xfId="9159"/>
    <cellStyle name="Normal 58 3 4 3 2" xfId="16594"/>
    <cellStyle name="Normal 58 3 4 4" xfId="12183"/>
    <cellStyle name="Normal 58 3 5" xfId="4120"/>
    <cellStyle name="Normal 58 3 5 2" xfId="6117"/>
    <cellStyle name="Normal 58 3 5 2 2" xfId="18147"/>
    <cellStyle name="Normal 58 3 5 3" xfId="12842"/>
    <cellStyle name="Normal 58 3 6" xfId="7549"/>
    <cellStyle name="Normal 58 3 6 2" xfId="14987"/>
    <cellStyle name="Normal 58 3 7" xfId="10575"/>
    <cellStyle name="Normal 58 4" xfId="1264"/>
    <cellStyle name="Normal 58 4 2" xfId="4841"/>
    <cellStyle name="Normal 58 4 2 2" xfId="6278"/>
    <cellStyle name="Normal 58 4 2 2 2" xfId="18868"/>
    <cellStyle name="Normal 58 4 2 3" xfId="13563"/>
    <cellStyle name="Normal 58 4 3" xfId="2515"/>
    <cellStyle name="Normal 58 4 3 2" xfId="17220"/>
    <cellStyle name="Normal 58 4 4" xfId="7737"/>
    <cellStyle name="Normal 58 4 4 2" xfId="15172"/>
    <cellStyle name="Normal 58 4 5" xfId="11296"/>
    <cellStyle name="Normal 58 5" xfId="713"/>
    <cellStyle name="Normal 58 5 2" xfId="4303"/>
    <cellStyle name="Normal 58 5 2 2" xfId="2659"/>
    <cellStyle name="Normal 58 5 2 2 2" xfId="18330"/>
    <cellStyle name="Normal 58 5 2 3" xfId="13025"/>
    <cellStyle name="Normal 58 5 3" xfId="2966"/>
    <cellStyle name="Normal 58 5 3 2" xfId="16773"/>
    <cellStyle name="Normal 58 5 4" xfId="8272"/>
    <cellStyle name="Normal 58 5 4 2" xfId="15707"/>
    <cellStyle name="Normal 58 5 5" xfId="10758"/>
    <cellStyle name="Normal 58 6" xfId="1861"/>
    <cellStyle name="Normal 58 6 2" xfId="5377"/>
    <cellStyle name="Normal 58 6 2 2" xfId="9611"/>
    <cellStyle name="Normal 58 6 2 2 2" xfId="19403"/>
    <cellStyle name="Normal 58 6 2 3" xfId="14098"/>
    <cellStyle name="Normal 58 6 3" xfId="8807"/>
    <cellStyle name="Normal 58 6 3 2" xfId="16242"/>
    <cellStyle name="Normal 58 6 4" xfId="11831"/>
    <cellStyle name="Normal 58 7" xfId="3629"/>
    <cellStyle name="Normal 58 7 2" xfId="2678"/>
    <cellStyle name="Normal 58 7 2 2" xfId="17656"/>
    <cellStyle name="Normal 58 7 3" xfId="12351"/>
    <cellStyle name="Normal 58 8" xfId="3768"/>
    <cellStyle name="Normal 58 8 2" xfId="2780"/>
    <cellStyle name="Normal 58 8 2 2" xfId="17795"/>
    <cellStyle name="Normal 58 8 3" xfId="12490"/>
    <cellStyle name="Normal 58 9" xfId="7155"/>
    <cellStyle name="Normal 58 9 2" xfId="14635"/>
    <cellStyle name="Normal 59" xfId="137"/>
    <cellStyle name="Normal 59 10" xfId="10224"/>
    <cellStyle name="Normal 59 2" xfId="355"/>
    <cellStyle name="Normal 59 2 2" xfId="1441"/>
    <cellStyle name="Normal 59 2 2 2" xfId="5018"/>
    <cellStyle name="Normal 59 2 2 2 2" xfId="6851"/>
    <cellStyle name="Normal 59 2 2 2 2 2" xfId="19045"/>
    <cellStyle name="Normal 59 2 2 2 3" xfId="13740"/>
    <cellStyle name="Normal 59 2 2 3" xfId="2863"/>
    <cellStyle name="Normal 59 2 2 3 2" xfId="17368"/>
    <cellStyle name="Normal 59 2 2 4" xfId="7914"/>
    <cellStyle name="Normal 59 2 2 4 2" xfId="15349"/>
    <cellStyle name="Normal 59 2 2 5" xfId="11473"/>
    <cellStyle name="Normal 59 2 3" xfId="890"/>
    <cellStyle name="Normal 59 2 3 2" xfId="4480"/>
    <cellStyle name="Normal 59 2 3 2 2" xfId="6711"/>
    <cellStyle name="Normal 59 2 3 2 2 2" xfId="18507"/>
    <cellStyle name="Normal 59 2 3 2 3" xfId="13202"/>
    <cellStyle name="Normal 59 2 3 3" xfId="3192"/>
    <cellStyle name="Normal 59 2 3 3 2" xfId="16921"/>
    <cellStyle name="Normal 59 2 3 4" xfId="8449"/>
    <cellStyle name="Normal 59 2 3 4 2" xfId="15884"/>
    <cellStyle name="Normal 59 2 3 5" xfId="10935"/>
    <cellStyle name="Normal 59 2 4" xfId="2080"/>
    <cellStyle name="Normal 59 2 4 2" xfId="5554"/>
    <cellStyle name="Normal 59 2 4 2 2" xfId="9788"/>
    <cellStyle name="Normal 59 2 4 2 2 2" xfId="19580"/>
    <cellStyle name="Normal 59 2 4 2 3" xfId="14275"/>
    <cellStyle name="Normal 59 2 4 3" xfId="8984"/>
    <cellStyle name="Normal 59 2 4 3 2" xfId="16419"/>
    <cellStyle name="Normal 59 2 4 4" xfId="12008"/>
    <cellStyle name="Normal 59 2 5" xfId="3945"/>
    <cellStyle name="Normal 59 2 5 2" xfId="2813"/>
    <cellStyle name="Normal 59 2 5 2 2" xfId="17972"/>
    <cellStyle name="Normal 59 2 5 3" xfId="12667"/>
    <cellStyle name="Normal 59 2 6" xfId="7374"/>
    <cellStyle name="Normal 59 2 6 2" xfId="14812"/>
    <cellStyle name="Normal 59 2 7" xfId="10400"/>
    <cellStyle name="Normal 59 3" xfId="531"/>
    <cellStyle name="Normal 59 3 2" xfId="1617"/>
    <cellStyle name="Normal 59 3 2 2" xfId="5194"/>
    <cellStyle name="Normal 59 3 2 2 2" xfId="6984"/>
    <cellStyle name="Normal 59 3 2 2 2 2" xfId="19221"/>
    <cellStyle name="Normal 59 3 2 2 3" xfId="13916"/>
    <cellStyle name="Normal 59 3 2 3" xfId="3276"/>
    <cellStyle name="Normal 59 3 2 3 2" xfId="17515"/>
    <cellStyle name="Normal 59 3 2 4" xfId="8090"/>
    <cellStyle name="Normal 59 3 2 4 2" xfId="15525"/>
    <cellStyle name="Normal 59 3 2 5" xfId="11649"/>
    <cellStyle name="Normal 59 3 3" xfId="1066"/>
    <cellStyle name="Normal 59 3 3 2" xfId="4656"/>
    <cellStyle name="Normal 59 3 3 2 2" xfId="6781"/>
    <cellStyle name="Normal 59 3 3 2 2 2" xfId="18683"/>
    <cellStyle name="Normal 59 3 3 2 3" xfId="13378"/>
    <cellStyle name="Normal 59 3 3 3" xfId="3499"/>
    <cellStyle name="Normal 59 3 3 3 2" xfId="17068"/>
    <cellStyle name="Normal 59 3 3 4" xfId="8625"/>
    <cellStyle name="Normal 59 3 3 4 2" xfId="16060"/>
    <cellStyle name="Normal 59 3 3 5" xfId="11111"/>
    <cellStyle name="Normal 59 3 4" xfId="2256"/>
    <cellStyle name="Normal 59 3 4 2" xfId="5730"/>
    <cellStyle name="Normal 59 3 4 2 2" xfId="9964"/>
    <cellStyle name="Normal 59 3 4 2 2 2" xfId="19756"/>
    <cellStyle name="Normal 59 3 4 2 3" xfId="14451"/>
    <cellStyle name="Normal 59 3 4 3" xfId="9160"/>
    <cellStyle name="Normal 59 3 4 3 2" xfId="16595"/>
    <cellStyle name="Normal 59 3 4 4" xfId="12184"/>
    <cellStyle name="Normal 59 3 5" xfId="4121"/>
    <cellStyle name="Normal 59 3 5 2" xfId="2623"/>
    <cellStyle name="Normal 59 3 5 2 2" xfId="18148"/>
    <cellStyle name="Normal 59 3 5 3" xfId="12843"/>
    <cellStyle name="Normal 59 3 6" xfId="7550"/>
    <cellStyle name="Normal 59 3 6 2" xfId="14988"/>
    <cellStyle name="Normal 59 3 7" xfId="10576"/>
    <cellStyle name="Normal 59 4" xfId="1265"/>
    <cellStyle name="Normal 59 4 2" xfId="4842"/>
    <cellStyle name="Normal 59 4 2 2" xfId="6064"/>
    <cellStyle name="Normal 59 4 2 2 2" xfId="18869"/>
    <cellStyle name="Normal 59 4 2 3" xfId="13564"/>
    <cellStyle name="Normal 59 4 3" xfId="6467"/>
    <cellStyle name="Normal 59 4 3 2" xfId="17221"/>
    <cellStyle name="Normal 59 4 4" xfId="7738"/>
    <cellStyle name="Normal 59 4 4 2" xfId="15173"/>
    <cellStyle name="Normal 59 4 5" xfId="11297"/>
    <cellStyle name="Normal 59 5" xfId="714"/>
    <cellStyle name="Normal 59 5 2" xfId="4304"/>
    <cellStyle name="Normal 59 5 2 2" xfId="6567"/>
    <cellStyle name="Normal 59 5 2 2 2" xfId="18331"/>
    <cellStyle name="Normal 59 5 2 3" xfId="13026"/>
    <cellStyle name="Normal 59 5 3" xfId="6793"/>
    <cellStyle name="Normal 59 5 3 2" xfId="16774"/>
    <cellStyle name="Normal 59 5 4" xfId="8273"/>
    <cellStyle name="Normal 59 5 4 2" xfId="15708"/>
    <cellStyle name="Normal 59 5 5" xfId="10759"/>
    <cellStyle name="Normal 59 6" xfId="1862"/>
    <cellStyle name="Normal 59 6 2" xfId="5378"/>
    <cellStyle name="Normal 59 6 2 2" xfId="9612"/>
    <cellStyle name="Normal 59 6 2 2 2" xfId="19404"/>
    <cellStyle name="Normal 59 6 2 3" xfId="14099"/>
    <cellStyle name="Normal 59 6 3" xfId="8808"/>
    <cellStyle name="Normal 59 6 3 2" xfId="16243"/>
    <cellStyle name="Normal 59 6 4" xfId="11832"/>
    <cellStyle name="Normal 59 7" xfId="3630"/>
    <cellStyle name="Normal 59 7 2" xfId="6779"/>
    <cellStyle name="Normal 59 7 2 2" xfId="17657"/>
    <cellStyle name="Normal 59 7 3" xfId="12352"/>
    <cellStyle name="Normal 59 8" xfId="3769"/>
    <cellStyle name="Normal 59 8 2" xfId="6268"/>
    <cellStyle name="Normal 59 8 2 2" xfId="17796"/>
    <cellStyle name="Normal 59 8 3" xfId="12491"/>
    <cellStyle name="Normal 59 9" xfId="7156"/>
    <cellStyle name="Normal 59 9 2" xfId="14636"/>
    <cellStyle name="Normal 6" xfId="18"/>
    <cellStyle name="Normal 6 10" xfId="7029"/>
    <cellStyle name="Normal 6 2" xfId="239"/>
    <cellStyle name="Normal 6 2 2" xfId="457"/>
    <cellStyle name="Normal 6 2 2 2" xfId="1543"/>
    <cellStyle name="Normal 6 2 2 2 2" xfId="5120"/>
    <cellStyle name="Normal 6 2 2 2 2 2" xfId="9509"/>
    <cellStyle name="Normal 6 2 2 2 2 2 2" xfId="19147"/>
    <cellStyle name="Normal 6 2 2 2 2 3" xfId="13842"/>
    <cellStyle name="Normal 6 2 2 2 3" xfId="8016"/>
    <cellStyle name="Normal 6 2 2 2 3 2" xfId="15451"/>
    <cellStyle name="Normal 6 2 2 2 4" xfId="11575"/>
    <cellStyle name="Normal 6 2 2 3" xfId="992"/>
    <cellStyle name="Normal 6 2 2 3 2" xfId="4582"/>
    <cellStyle name="Normal 6 2 2 3 2 2" xfId="9418"/>
    <cellStyle name="Normal 6 2 2 3 2 2 2" xfId="18609"/>
    <cellStyle name="Normal 6 2 2 3 2 3" xfId="13304"/>
    <cellStyle name="Normal 6 2 2 3 3" xfId="8551"/>
    <cellStyle name="Normal 6 2 2 3 3 2" xfId="15986"/>
    <cellStyle name="Normal 6 2 2 3 4" xfId="11037"/>
    <cellStyle name="Normal 6 2 2 4" xfId="2182"/>
    <cellStyle name="Normal 6 2 2 4 2" xfId="5656"/>
    <cellStyle name="Normal 6 2 2 4 2 2" xfId="9890"/>
    <cellStyle name="Normal 6 2 2 4 2 2 2" xfId="19682"/>
    <cellStyle name="Normal 6 2 2 4 2 3" xfId="14377"/>
    <cellStyle name="Normal 6 2 2 4 3" xfId="9086"/>
    <cellStyle name="Normal 6 2 2 4 3 2" xfId="16521"/>
    <cellStyle name="Normal 6 2 2 4 4" xfId="12110"/>
    <cellStyle name="Normal 6 2 2 5" xfId="4047"/>
    <cellStyle name="Normal 6 2 2 5 2" xfId="9329"/>
    <cellStyle name="Normal 6 2 2 5 2 2" xfId="18074"/>
    <cellStyle name="Normal 6 2 2 5 3" xfId="12769"/>
    <cellStyle name="Normal 6 2 2 6" xfId="7476"/>
    <cellStyle name="Normal 6 2 2 6 2" xfId="14914"/>
    <cellStyle name="Normal 6 2 2 7" xfId="10502"/>
    <cellStyle name="Normal 6 2 3" xfId="633"/>
    <cellStyle name="Normal 6 2 3 2" xfId="1719"/>
    <cellStyle name="Normal 6 2 3 2 2" xfId="5296"/>
    <cellStyle name="Normal 6 2 3 2 2 2" xfId="9538"/>
    <cellStyle name="Normal 6 2 3 2 2 2 2" xfId="19323"/>
    <cellStyle name="Normal 6 2 3 2 2 3" xfId="14018"/>
    <cellStyle name="Normal 6 2 3 2 3" xfId="8192"/>
    <cellStyle name="Normal 6 2 3 2 3 2" xfId="15627"/>
    <cellStyle name="Normal 6 2 3 2 4" xfId="11751"/>
    <cellStyle name="Normal 6 2 3 3" xfId="1168"/>
    <cellStyle name="Normal 6 2 3 3 2" xfId="4758"/>
    <cellStyle name="Normal 6 2 3 3 2 2" xfId="9447"/>
    <cellStyle name="Normal 6 2 3 3 2 2 2" xfId="18785"/>
    <cellStyle name="Normal 6 2 3 3 2 3" xfId="13480"/>
    <cellStyle name="Normal 6 2 3 3 3" xfId="8727"/>
    <cellStyle name="Normal 6 2 3 3 3 2" xfId="16162"/>
    <cellStyle name="Normal 6 2 3 3 4" xfId="11213"/>
    <cellStyle name="Normal 6 2 3 4" xfId="2358"/>
    <cellStyle name="Normal 6 2 3 4 2" xfId="5832"/>
    <cellStyle name="Normal 6 2 3 4 2 2" xfId="10066"/>
    <cellStyle name="Normal 6 2 3 4 2 2 2" xfId="19858"/>
    <cellStyle name="Normal 6 2 3 4 2 3" xfId="14553"/>
    <cellStyle name="Normal 6 2 3 4 3" xfId="9262"/>
    <cellStyle name="Normal 6 2 3 4 3 2" xfId="16697"/>
    <cellStyle name="Normal 6 2 3 4 4" xfId="12286"/>
    <cellStyle name="Normal 6 2 3 5" xfId="4223"/>
    <cellStyle name="Normal 6 2 3 5 2" xfId="9358"/>
    <cellStyle name="Normal 6 2 3 5 2 2" xfId="18250"/>
    <cellStyle name="Normal 6 2 3 5 3" xfId="12945"/>
    <cellStyle name="Normal 6 2 3 6" xfId="7652"/>
    <cellStyle name="Normal 6 2 3 6 2" xfId="15090"/>
    <cellStyle name="Normal 6 2 3 7" xfId="10678"/>
    <cellStyle name="Normal 6 2 4" xfId="1367"/>
    <cellStyle name="Normal 6 2 4 2" xfId="4944"/>
    <cellStyle name="Normal 6 2 4 2 2" xfId="9480"/>
    <cellStyle name="Normal 6 2 4 2 2 2" xfId="18971"/>
    <cellStyle name="Normal 6 2 4 2 3" xfId="13666"/>
    <cellStyle name="Normal 6 2 4 3" xfId="7840"/>
    <cellStyle name="Normal 6 2 4 3 2" xfId="15275"/>
    <cellStyle name="Normal 6 2 4 4" xfId="11399"/>
    <cellStyle name="Normal 6 2 5" xfId="816"/>
    <cellStyle name="Normal 6 2 5 2" xfId="4406"/>
    <cellStyle name="Normal 6 2 5 2 2" xfId="9389"/>
    <cellStyle name="Normal 6 2 5 2 2 2" xfId="18433"/>
    <cellStyle name="Normal 6 2 5 2 3" xfId="13128"/>
    <cellStyle name="Normal 6 2 5 3" xfId="8375"/>
    <cellStyle name="Normal 6 2 5 3 2" xfId="15810"/>
    <cellStyle name="Normal 6 2 5 4" xfId="10861"/>
    <cellStyle name="Normal 6 2 6" xfId="1964"/>
    <cellStyle name="Normal 6 2 6 2" xfId="5480"/>
    <cellStyle name="Normal 6 2 6 2 2" xfId="9714"/>
    <cellStyle name="Normal 6 2 6 2 2 2" xfId="19506"/>
    <cellStyle name="Normal 6 2 6 2 3" xfId="14201"/>
    <cellStyle name="Normal 6 2 6 3" xfId="8910"/>
    <cellStyle name="Normal 6 2 6 3 2" xfId="16345"/>
    <cellStyle name="Normal 6 2 6 4" xfId="11934"/>
    <cellStyle name="Normal 6 2 7" xfId="3871"/>
    <cellStyle name="Normal 6 2 7 2" xfId="9300"/>
    <cellStyle name="Normal 6 2 7 2 2" xfId="17898"/>
    <cellStyle name="Normal 6 2 7 3" xfId="12593"/>
    <cellStyle name="Normal 6 2 8" xfId="7258"/>
    <cellStyle name="Normal 6 2 8 2" xfId="14738"/>
    <cellStyle name="Normal 6 2 9" xfId="10326"/>
    <cellStyle name="Normal 6 3" xfId="238"/>
    <cellStyle name="Normal 6 3 2" xfId="456"/>
    <cellStyle name="Normal 6 3 2 2" xfId="1542"/>
    <cellStyle name="Normal 6 3 2 2 2" xfId="5119"/>
    <cellStyle name="Normal 6 3 2 2 2 2" xfId="6506"/>
    <cellStyle name="Normal 6 3 2 2 2 2 2" xfId="19146"/>
    <cellStyle name="Normal 6 3 2 2 2 3" xfId="13841"/>
    <cellStyle name="Normal 6 3 2 2 3" xfId="6000"/>
    <cellStyle name="Normal 6 3 2 2 3 2" xfId="17447"/>
    <cellStyle name="Normal 6 3 2 2 4" xfId="8015"/>
    <cellStyle name="Normal 6 3 2 2 4 2" xfId="15450"/>
    <cellStyle name="Normal 6 3 2 2 5" xfId="11574"/>
    <cellStyle name="Normal 6 3 2 3" xfId="991"/>
    <cellStyle name="Normal 6 3 2 3 2" xfId="4581"/>
    <cellStyle name="Normal 6 3 2 3 2 2" xfId="2429"/>
    <cellStyle name="Normal 6 3 2 3 2 2 2" xfId="18608"/>
    <cellStyle name="Normal 6 3 2 3 2 3" xfId="13303"/>
    <cellStyle name="Normal 6 3 2 3 3" xfId="6284"/>
    <cellStyle name="Normal 6 3 2 3 3 2" xfId="17000"/>
    <cellStyle name="Normal 6 3 2 3 4" xfId="8550"/>
    <cellStyle name="Normal 6 3 2 3 4 2" xfId="15985"/>
    <cellStyle name="Normal 6 3 2 3 5" xfId="11036"/>
    <cellStyle name="Normal 6 3 2 4" xfId="2181"/>
    <cellStyle name="Normal 6 3 2 4 2" xfId="5655"/>
    <cellStyle name="Normal 6 3 2 4 2 2" xfId="9889"/>
    <cellStyle name="Normal 6 3 2 4 2 2 2" xfId="19681"/>
    <cellStyle name="Normal 6 3 2 4 2 3" xfId="14376"/>
    <cellStyle name="Normal 6 3 2 4 3" xfId="9085"/>
    <cellStyle name="Normal 6 3 2 4 3 2" xfId="16520"/>
    <cellStyle name="Normal 6 3 2 4 4" xfId="12109"/>
    <cellStyle name="Normal 6 3 2 5" xfId="4046"/>
    <cellStyle name="Normal 6 3 2 5 2" xfId="6147"/>
    <cellStyle name="Normal 6 3 2 5 2 2" xfId="18073"/>
    <cellStyle name="Normal 6 3 2 5 3" xfId="12768"/>
    <cellStyle name="Normal 6 3 2 6" xfId="7475"/>
    <cellStyle name="Normal 6 3 2 6 2" xfId="14913"/>
    <cellStyle name="Normal 6 3 2 7" xfId="10501"/>
    <cellStyle name="Normal 6 3 3" xfId="632"/>
    <cellStyle name="Normal 6 3 3 2" xfId="1718"/>
    <cellStyle name="Normal 6 3 3 2 2" xfId="5295"/>
    <cellStyle name="Normal 6 3 3 2 2 2" xfId="6626"/>
    <cellStyle name="Normal 6 3 3 2 2 2 2" xfId="19322"/>
    <cellStyle name="Normal 6 3 3 2 2 3" xfId="14017"/>
    <cellStyle name="Normal 6 3 3 2 3" xfId="6827"/>
    <cellStyle name="Normal 6 3 3 2 3 2" xfId="17594"/>
    <cellStyle name="Normal 6 3 3 2 4" xfId="8191"/>
    <cellStyle name="Normal 6 3 3 2 4 2" xfId="15626"/>
    <cellStyle name="Normal 6 3 3 2 5" xfId="11750"/>
    <cellStyle name="Normal 6 3 3 3" xfId="1167"/>
    <cellStyle name="Normal 6 3 3 3 2" xfId="4757"/>
    <cellStyle name="Normal 6 3 3 3 2 2" xfId="6125"/>
    <cellStyle name="Normal 6 3 3 3 2 2 2" xfId="18784"/>
    <cellStyle name="Normal 6 3 3 3 2 3" xfId="13479"/>
    <cellStyle name="Normal 6 3 3 3 3" xfId="6657"/>
    <cellStyle name="Normal 6 3 3 3 3 2" xfId="17147"/>
    <cellStyle name="Normal 6 3 3 3 4" xfId="8726"/>
    <cellStyle name="Normal 6 3 3 3 4 2" xfId="16161"/>
    <cellStyle name="Normal 6 3 3 3 5" xfId="11212"/>
    <cellStyle name="Normal 6 3 3 4" xfId="2357"/>
    <cellStyle name="Normal 6 3 3 4 2" xfId="5831"/>
    <cellStyle name="Normal 6 3 3 4 2 2" xfId="10065"/>
    <cellStyle name="Normal 6 3 3 4 2 2 2" xfId="19857"/>
    <cellStyle name="Normal 6 3 3 4 2 3" xfId="14552"/>
    <cellStyle name="Normal 6 3 3 4 3" xfId="9261"/>
    <cellStyle name="Normal 6 3 3 4 3 2" xfId="16696"/>
    <cellStyle name="Normal 6 3 3 4 4" xfId="12285"/>
    <cellStyle name="Normal 6 3 3 5" xfId="4222"/>
    <cellStyle name="Normal 6 3 3 5 2" xfId="6177"/>
    <cellStyle name="Normal 6 3 3 5 2 2" xfId="18249"/>
    <cellStyle name="Normal 6 3 3 5 3" xfId="12944"/>
    <cellStyle name="Normal 6 3 3 6" xfId="7651"/>
    <cellStyle name="Normal 6 3 3 6 2" xfId="15089"/>
    <cellStyle name="Normal 6 3 3 7" xfId="10677"/>
    <cellStyle name="Normal 6 3 4" xfId="1366"/>
    <cellStyle name="Normal 6 3 4 2" xfId="4943"/>
    <cellStyle name="Normal 6 3 4 2 2" xfId="3251"/>
    <cellStyle name="Normal 6 3 4 2 2 2" xfId="18970"/>
    <cellStyle name="Normal 6 3 4 2 3" xfId="13665"/>
    <cellStyle name="Normal 6 3 4 3" xfId="3344"/>
    <cellStyle name="Normal 6 3 4 3 2" xfId="17300"/>
    <cellStyle name="Normal 6 3 4 4" xfId="7839"/>
    <cellStyle name="Normal 6 3 4 4 2" xfId="15274"/>
    <cellStyle name="Normal 6 3 4 5" xfId="11398"/>
    <cellStyle name="Normal 6 3 5" xfId="815"/>
    <cellStyle name="Normal 6 3 5 2" xfId="4405"/>
    <cellStyle name="Normal 6 3 5 2 2" xfId="6123"/>
    <cellStyle name="Normal 6 3 5 2 2 2" xfId="18432"/>
    <cellStyle name="Normal 6 3 5 2 3" xfId="13127"/>
    <cellStyle name="Normal 6 3 5 3" xfId="2872"/>
    <cellStyle name="Normal 6 3 5 3 2" xfId="16853"/>
    <cellStyle name="Normal 6 3 5 4" xfId="8374"/>
    <cellStyle name="Normal 6 3 5 4 2" xfId="15809"/>
    <cellStyle name="Normal 6 3 5 5" xfId="10860"/>
    <cellStyle name="Normal 6 3 6" xfId="1963"/>
    <cellStyle name="Normal 6 3 6 2" xfId="5479"/>
    <cellStyle name="Normal 6 3 6 2 2" xfId="9713"/>
    <cellStyle name="Normal 6 3 6 2 2 2" xfId="19505"/>
    <cellStyle name="Normal 6 3 6 2 3" xfId="14200"/>
    <cellStyle name="Normal 6 3 6 3" xfId="8909"/>
    <cellStyle name="Normal 6 3 6 3 2" xfId="16344"/>
    <cellStyle name="Normal 6 3 6 4" xfId="11933"/>
    <cellStyle name="Normal 6 3 7" xfId="3870"/>
    <cellStyle name="Normal 6 3 7 2" xfId="3339"/>
    <cellStyle name="Normal 6 3 7 2 2" xfId="17897"/>
    <cellStyle name="Normal 6 3 7 3" xfId="12592"/>
    <cellStyle name="Normal 6 3 8" xfId="7257"/>
    <cellStyle name="Normal 6 3 8 2" xfId="14737"/>
    <cellStyle name="Normal 6 3 9" xfId="10325"/>
    <cellStyle name="Normal 6 4" xfId="212"/>
    <cellStyle name="Normal 6 4 2" xfId="430"/>
    <cellStyle name="Normal 6 4 2 2" xfId="1516"/>
    <cellStyle name="Normal 6 4 2 2 2" xfId="5093"/>
    <cellStyle name="Normal 6 4 2 2 2 2" xfId="9492"/>
    <cellStyle name="Normal 6 4 2 2 2 2 2" xfId="19120"/>
    <cellStyle name="Normal 6 4 2 2 2 3" xfId="13815"/>
    <cellStyle name="Normal 6 4 2 2 3" xfId="7989"/>
    <cellStyle name="Normal 6 4 2 2 3 2" xfId="15424"/>
    <cellStyle name="Normal 6 4 2 2 4" xfId="11548"/>
    <cellStyle name="Normal 6 4 2 3" xfId="965"/>
    <cellStyle name="Normal 6 4 2 3 2" xfId="4555"/>
    <cellStyle name="Normal 6 4 2 3 2 2" xfId="9401"/>
    <cellStyle name="Normal 6 4 2 3 2 2 2" xfId="18582"/>
    <cellStyle name="Normal 6 4 2 3 2 3" xfId="13277"/>
    <cellStyle name="Normal 6 4 2 3 3" xfId="8524"/>
    <cellStyle name="Normal 6 4 2 3 3 2" xfId="15959"/>
    <cellStyle name="Normal 6 4 2 3 4" xfId="11010"/>
    <cellStyle name="Normal 6 4 2 4" xfId="2155"/>
    <cellStyle name="Normal 6 4 2 4 2" xfId="5629"/>
    <cellStyle name="Normal 6 4 2 4 2 2" xfId="9863"/>
    <cellStyle name="Normal 6 4 2 4 2 2 2" xfId="19655"/>
    <cellStyle name="Normal 6 4 2 4 2 3" xfId="14350"/>
    <cellStyle name="Normal 6 4 2 4 3" xfId="9059"/>
    <cellStyle name="Normal 6 4 2 4 3 2" xfId="16494"/>
    <cellStyle name="Normal 6 4 2 4 4" xfId="12083"/>
    <cellStyle name="Normal 6 4 2 5" xfId="4020"/>
    <cellStyle name="Normal 6 4 2 5 2" xfId="9312"/>
    <cellStyle name="Normal 6 4 2 5 2 2" xfId="18047"/>
    <cellStyle name="Normal 6 4 2 5 3" xfId="12742"/>
    <cellStyle name="Normal 6 4 2 6" xfId="7449"/>
    <cellStyle name="Normal 6 4 2 6 2" xfId="14887"/>
    <cellStyle name="Normal 6 4 2 7" xfId="10475"/>
    <cellStyle name="Normal 6 4 3" xfId="606"/>
    <cellStyle name="Normal 6 4 3 2" xfId="1692"/>
    <cellStyle name="Normal 6 4 3 2 2" xfId="5269"/>
    <cellStyle name="Normal 6 4 3 2 2 2" xfId="9521"/>
    <cellStyle name="Normal 6 4 3 2 2 2 2" xfId="19296"/>
    <cellStyle name="Normal 6 4 3 2 2 3" xfId="13991"/>
    <cellStyle name="Normal 6 4 3 2 3" xfId="8165"/>
    <cellStyle name="Normal 6 4 3 2 3 2" xfId="15600"/>
    <cellStyle name="Normal 6 4 3 2 4" xfId="11724"/>
    <cellStyle name="Normal 6 4 3 3" xfId="1141"/>
    <cellStyle name="Normal 6 4 3 3 2" xfId="4731"/>
    <cellStyle name="Normal 6 4 3 3 2 2" xfId="9430"/>
    <cellStyle name="Normal 6 4 3 3 2 2 2" xfId="18758"/>
    <cellStyle name="Normal 6 4 3 3 2 3" xfId="13453"/>
    <cellStyle name="Normal 6 4 3 3 3" xfId="8700"/>
    <cellStyle name="Normal 6 4 3 3 3 2" xfId="16135"/>
    <cellStyle name="Normal 6 4 3 3 4" xfId="11186"/>
    <cellStyle name="Normal 6 4 3 4" xfId="2331"/>
    <cellStyle name="Normal 6 4 3 4 2" xfId="5805"/>
    <cellStyle name="Normal 6 4 3 4 2 2" xfId="10039"/>
    <cellStyle name="Normal 6 4 3 4 2 2 2" xfId="19831"/>
    <cellStyle name="Normal 6 4 3 4 2 3" xfId="14526"/>
    <cellStyle name="Normal 6 4 3 4 3" xfId="9235"/>
    <cellStyle name="Normal 6 4 3 4 3 2" xfId="16670"/>
    <cellStyle name="Normal 6 4 3 4 4" xfId="12259"/>
    <cellStyle name="Normal 6 4 3 5" xfId="4196"/>
    <cellStyle name="Normal 6 4 3 5 2" xfId="9341"/>
    <cellStyle name="Normal 6 4 3 5 2 2" xfId="18223"/>
    <cellStyle name="Normal 6 4 3 5 3" xfId="12918"/>
    <cellStyle name="Normal 6 4 3 6" xfId="7625"/>
    <cellStyle name="Normal 6 4 3 6 2" xfId="15063"/>
    <cellStyle name="Normal 6 4 3 7" xfId="10651"/>
    <cellStyle name="Normal 6 4 4" xfId="1340"/>
    <cellStyle name="Normal 6 4 4 2" xfId="4917"/>
    <cellStyle name="Normal 6 4 4 2 2" xfId="9463"/>
    <cellStyle name="Normal 6 4 4 2 2 2" xfId="18944"/>
    <cellStyle name="Normal 6 4 4 2 3" xfId="13639"/>
    <cellStyle name="Normal 6 4 4 3" xfId="7813"/>
    <cellStyle name="Normal 6 4 4 3 2" xfId="15248"/>
    <cellStyle name="Normal 6 4 4 4" xfId="11372"/>
    <cellStyle name="Normal 6 4 5" xfId="789"/>
    <cellStyle name="Normal 6 4 5 2" xfId="4379"/>
    <cellStyle name="Normal 6 4 5 2 2" xfId="9372"/>
    <cellStyle name="Normal 6 4 5 2 2 2" xfId="18406"/>
    <cellStyle name="Normal 6 4 5 2 3" xfId="13101"/>
    <cellStyle name="Normal 6 4 5 3" xfId="8348"/>
    <cellStyle name="Normal 6 4 5 3 2" xfId="15783"/>
    <cellStyle name="Normal 6 4 5 4" xfId="10834"/>
    <cellStyle name="Normal 6 4 6" xfId="1937"/>
    <cellStyle name="Normal 6 4 6 2" xfId="5453"/>
    <cellStyle name="Normal 6 4 6 2 2" xfId="9687"/>
    <cellStyle name="Normal 6 4 6 2 2 2" xfId="19479"/>
    <cellStyle name="Normal 6 4 6 2 3" xfId="14174"/>
    <cellStyle name="Normal 6 4 6 3" xfId="8883"/>
    <cellStyle name="Normal 6 4 6 3 2" xfId="16318"/>
    <cellStyle name="Normal 6 4 6 4" xfId="11907"/>
    <cellStyle name="Normal 6 4 7" xfId="3844"/>
    <cellStyle name="Normal 6 4 7 2" xfId="9283"/>
    <cellStyle name="Normal 6 4 7 2 2" xfId="17871"/>
    <cellStyle name="Normal 6 4 7 3" xfId="12566"/>
    <cellStyle name="Normal 6 4 8" xfId="7231"/>
    <cellStyle name="Normal 6 4 8 2" xfId="14711"/>
    <cellStyle name="Normal 6 4 9" xfId="10299"/>
    <cellStyle name="Normal 6 5" xfId="84"/>
    <cellStyle name="Normal 6 5 2" xfId="302"/>
    <cellStyle name="Normal 6 5 2 2" xfId="1388"/>
    <cellStyle name="Normal 6 5 2 2 2" xfId="4965"/>
    <cellStyle name="Normal 6 5 2 2 2 2" xfId="6904"/>
    <cellStyle name="Normal 6 5 2 2 2 2 2" xfId="18992"/>
    <cellStyle name="Normal 6 5 2 2 2 3" xfId="13687"/>
    <cellStyle name="Normal 6 5 2 2 3" xfId="6782"/>
    <cellStyle name="Normal 6 5 2 2 3 2" xfId="17315"/>
    <cellStyle name="Normal 6 5 2 2 4" xfId="7861"/>
    <cellStyle name="Normal 6 5 2 2 4 2" xfId="15296"/>
    <cellStyle name="Normal 6 5 2 2 5" xfId="11420"/>
    <cellStyle name="Normal 6 5 2 3" xfId="837"/>
    <cellStyle name="Normal 6 5 2 3 2" xfId="4427"/>
    <cellStyle name="Normal 6 5 2 3 2 2" xfId="2810"/>
    <cellStyle name="Normal 6 5 2 3 2 2 2" xfId="18454"/>
    <cellStyle name="Normal 6 5 2 3 2 3" xfId="13149"/>
    <cellStyle name="Normal 6 5 2 3 3" xfId="2477"/>
    <cellStyle name="Normal 6 5 2 3 3 2" xfId="16868"/>
    <cellStyle name="Normal 6 5 2 3 4" xfId="8396"/>
    <cellStyle name="Normal 6 5 2 3 4 2" xfId="15831"/>
    <cellStyle name="Normal 6 5 2 3 5" xfId="10882"/>
    <cellStyle name="Normal 6 5 2 4" xfId="2027"/>
    <cellStyle name="Normal 6 5 2 4 2" xfId="5501"/>
    <cellStyle name="Normal 6 5 2 4 2 2" xfId="9735"/>
    <cellStyle name="Normal 6 5 2 4 2 2 2" xfId="19527"/>
    <cellStyle name="Normal 6 5 2 4 2 3" xfId="14222"/>
    <cellStyle name="Normal 6 5 2 4 3" xfId="8931"/>
    <cellStyle name="Normal 6 5 2 4 3 2" xfId="16366"/>
    <cellStyle name="Normal 6 5 2 4 4" xfId="11955"/>
    <cellStyle name="Normal 6 5 2 5" xfId="3892"/>
    <cellStyle name="Normal 6 5 2 5 2" xfId="3014"/>
    <cellStyle name="Normal 6 5 2 5 2 2" xfId="17919"/>
    <cellStyle name="Normal 6 5 2 5 3" xfId="12614"/>
    <cellStyle name="Normal 6 5 2 6" xfId="7321"/>
    <cellStyle name="Normal 6 5 2 6 2" xfId="14759"/>
    <cellStyle name="Normal 6 5 2 7" xfId="10347"/>
    <cellStyle name="Normal 6 5 3" xfId="478"/>
    <cellStyle name="Normal 6 5 3 2" xfId="1564"/>
    <cellStyle name="Normal 6 5 3 2 2" xfId="5141"/>
    <cellStyle name="Normal 6 5 3 2 2 2" xfId="6507"/>
    <cellStyle name="Normal 6 5 3 2 2 2 2" xfId="19168"/>
    <cellStyle name="Normal 6 5 3 2 2 3" xfId="13863"/>
    <cellStyle name="Normal 6 5 3 2 3" xfId="3464"/>
    <cellStyle name="Normal 6 5 3 2 3 2" xfId="17462"/>
    <cellStyle name="Normal 6 5 3 2 4" xfId="8037"/>
    <cellStyle name="Normal 6 5 3 2 4 2" xfId="15472"/>
    <cellStyle name="Normal 6 5 3 2 5" xfId="11596"/>
    <cellStyle name="Normal 6 5 3 3" xfId="1013"/>
    <cellStyle name="Normal 6 5 3 3 2" xfId="4603"/>
    <cellStyle name="Normal 6 5 3 3 2 2" xfId="6083"/>
    <cellStyle name="Normal 6 5 3 3 2 2 2" xfId="18630"/>
    <cellStyle name="Normal 6 5 3 3 2 3" xfId="13325"/>
    <cellStyle name="Normal 6 5 3 3 3" xfId="6992"/>
    <cellStyle name="Normal 6 5 3 3 3 2" xfId="17015"/>
    <cellStyle name="Normal 6 5 3 3 4" xfId="8572"/>
    <cellStyle name="Normal 6 5 3 3 4 2" xfId="16007"/>
    <cellStyle name="Normal 6 5 3 3 5" xfId="11058"/>
    <cellStyle name="Normal 6 5 3 4" xfId="2203"/>
    <cellStyle name="Normal 6 5 3 4 2" xfId="5677"/>
    <cellStyle name="Normal 6 5 3 4 2 2" xfId="9911"/>
    <cellStyle name="Normal 6 5 3 4 2 2 2" xfId="19703"/>
    <cellStyle name="Normal 6 5 3 4 2 3" xfId="14398"/>
    <cellStyle name="Normal 6 5 3 4 3" xfId="9107"/>
    <cellStyle name="Normal 6 5 3 4 3 2" xfId="16542"/>
    <cellStyle name="Normal 6 5 3 4 4" xfId="12131"/>
    <cellStyle name="Normal 6 5 3 5" xfId="4068"/>
    <cellStyle name="Normal 6 5 3 5 2" xfId="3282"/>
    <cellStyle name="Normal 6 5 3 5 2 2" xfId="18095"/>
    <cellStyle name="Normal 6 5 3 5 3" xfId="12790"/>
    <cellStyle name="Normal 6 5 3 6" xfId="7497"/>
    <cellStyle name="Normal 6 5 3 6 2" xfId="14935"/>
    <cellStyle name="Normal 6 5 3 7" xfId="10523"/>
    <cellStyle name="Normal 6 5 4" xfId="1212"/>
    <cellStyle name="Normal 6 5 4 2" xfId="4789"/>
    <cellStyle name="Normal 6 5 4 2 2" xfId="2716"/>
    <cellStyle name="Normal 6 5 4 2 2 2" xfId="18816"/>
    <cellStyle name="Normal 6 5 4 2 3" xfId="13511"/>
    <cellStyle name="Normal 6 5 4 3" xfId="3404"/>
    <cellStyle name="Normal 6 5 4 3 2" xfId="17168"/>
    <cellStyle name="Normal 6 5 4 4" xfId="7686"/>
    <cellStyle name="Normal 6 5 4 4 2" xfId="15121"/>
    <cellStyle name="Normal 6 5 4 5" xfId="11244"/>
    <cellStyle name="Normal 6 5 5" xfId="661"/>
    <cellStyle name="Normal 6 5 5 2" xfId="4251"/>
    <cellStyle name="Normal 6 5 5 2 2" xfId="6106"/>
    <cellStyle name="Normal 6 5 5 2 2 2" xfId="18278"/>
    <cellStyle name="Normal 6 5 5 2 3" xfId="12973"/>
    <cellStyle name="Normal 6 5 5 3" xfId="3063"/>
    <cellStyle name="Normal 6 5 5 3 2" xfId="16721"/>
    <cellStyle name="Normal 6 5 5 4" xfId="8220"/>
    <cellStyle name="Normal 6 5 5 4 2" xfId="15655"/>
    <cellStyle name="Normal 6 5 5 5" xfId="10706"/>
    <cellStyle name="Normal 6 5 6" xfId="1809"/>
    <cellStyle name="Normal 6 5 6 2" xfId="5325"/>
    <cellStyle name="Normal 6 5 6 2 2" xfId="9559"/>
    <cellStyle name="Normal 6 5 6 2 2 2" xfId="19351"/>
    <cellStyle name="Normal 6 5 6 2 3" xfId="14046"/>
    <cellStyle name="Normal 6 5 6 3" xfId="8755"/>
    <cellStyle name="Normal 6 5 6 3 2" xfId="16190"/>
    <cellStyle name="Normal 6 5 6 4" xfId="11779"/>
    <cellStyle name="Normal 6 5 7" xfId="3716"/>
    <cellStyle name="Normal 6 5 7 2" xfId="3316"/>
    <cellStyle name="Normal 6 5 7 2 2" xfId="17743"/>
    <cellStyle name="Normal 6 5 7 3" xfId="12438"/>
    <cellStyle name="Normal 6 5 8" xfId="7103"/>
    <cellStyle name="Normal 6 5 8 2" xfId="14583"/>
    <cellStyle name="Normal 6 5 9" xfId="10171"/>
    <cellStyle name="Normal 6 6" xfId="32"/>
    <cellStyle name="Normal 6 6 2" xfId="1757"/>
    <cellStyle name="Normal 6 6 3" xfId="7051"/>
    <cellStyle name="Normal 6 7" xfId="1195"/>
    <cellStyle name="Normal 6 7 2" xfId="3532"/>
    <cellStyle name="Normal 6 7 3" xfId="7037"/>
    <cellStyle name="Normal 6 8" xfId="1743"/>
    <cellStyle name="Normal 6 9" xfId="3577"/>
    <cellStyle name="Normal 6 9 2" xfId="3259"/>
    <cellStyle name="Normal 6 9 2 2" xfId="17604"/>
    <cellStyle name="Normal 6 9 3" xfId="12299"/>
    <cellStyle name="Normal 60" xfId="138"/>
    <cellStyle name="Normal 60 10" xfId="10225"/>
    <cellStyle name="Normal 60 2" xfId="356"/>
    <cellStyle name="Normal 60 2 2" xfId="1442"/>
    <cellStyle name="Normal 60 2 2 2" xfId="5019"/>
    <cellStyle name="Normal 60 2 2 2 2" xfId="2503"/>
    <cellStyle name="Normal 60 2 2 2 2 2" xfId="19046"/>
    <cellStyle name="Normal 60 2 2 2 3" xfId="13741"/>
    <cellStyle name="Normal 60 2 2 3" xfId="3042"/>
    <cellStyle name="Normal 60 2 2 3 2" xfId="17369"/>
    <cellStyle name="Normal 60 2 2 4" xfId="7915"/>
    <cellStyle name="Normal 60 2 2 4 2" xfId="15350"/>
    <cellStyle name="Normal 60 2 2 5" xfId="11474"/>
    <cellStyle name="Normal 60 2 3" xfId="891"/>
    <cellStyle name="Normal 60 2 3 2" xfId="4481"/>
    <cellStyle name="Normal 60 2 3 2 2" xfId="6547"/>
    <cellStyle name="Normal 60 2 3 2 2 2" xfId="18508"/>
    <cellStyle name="Normal 60 2 3 2 3" xfId="13203"/>
    <cellStyle name="Normal 60 2 3 3" xfId="2767"/>
    <cellStyle name="Normal 60 2 3 3 2" xfId="16922"/>
    <cellStyle name="Normal 60 2 3 4" xfId="8450"/>
    <cellStyle name="Normal 60 2 3 4 2" xfId="15885"/>
    <cellStyle name="Normal 60 2 3 5" xfId="10936"/>
    <cellStyle name="Normal 60 2 4" xfId="2081"/>
    <cellStyle name="Normal 60 2 4 2" xfId="5555"/>
    <cellStyle name="Normal 60 2 4 2 2" xfId="9789"/>
    <cellStyle name="Normal 60 2 4 2 2 2" xfId="19581"/>
    <cellStyle name="Normal 60 2 4 2 3" xfId="14276"/>
    <cellStyle name="Normal 60 2 4 3" xfId="8985"/>
    <cellStyle name="Normal 60 2 4 3 2" xfId="16420"/>
    <cellStyle name="Normal 60 2 4 4" xfId="12009"/>
    <cellStyle name="Normal 60 2 5" xfId="3946"/>
    <cellStyle name="Normal 60 2 5 2" xfId="3160"/>
    <cellStyle name="Normal 60 2 5 2 2" xfId="17973"/>
    <cellStyle name="Normal 60 2 5 3" xfId="12668"/>
    <cellStyle name="Normal 60 2 6" xfId="7375"/>
    <cellStyle name="Normal 60 2 6 2" xfId="14813"/>
    <cellStyle name="Normal 60 2 7" xfId="10401"/>
    <cellStyle name="Normal 60 3" xfId="532"/>
    <cellStyle name="Normal 60 3 2" xfId="1618"/>
    <cellStyle name="Normal 60 3 2 2" xfId="5195"/>
    <cellStyle name="Normal 60 3 2 2 2" xfId="2485"/>
    <cellStyle name="Normal 60 3 2 2 2 2" xfId="19222"/>
    <cellStyle name="Normal 60 3 2 2 3" xfId="13917"/>
    <cellStyle name="Normal 60 3 2 3" xfId="2654"/>
    <cellStyle name="Normal 60 3 2 3 2" xfId="17516"/>
    <cellStyle name="Normal 60 3 2 4" xfId="8091"/>
    <cellStyle name="Normal 60 3 2 4 2" xfId="15526"/>
    <cellStyle name="Normal 60 3 2 5" xfId="11650"/>
    <cellStyle name="Normal 60 3 3" xfId="1067"/>
    <cellStyle name="Normal 60 3 3 2" xfId="4657"/>
    <cellStyle name="Normal 60 3 3 2 2" xfId="3488"/>
    <cellStyle name="Normal 60 3 3 2 2 2" xfId="18684"/>
    <cellStyle name="Normal 60 3 3 2 3" xfId="13379"/>
    <cellStyle name="Normal 60 3 3 3" xfId="6023"/>
    <cellStyle name="Normal 60 3 3 3 2" xfId="17069"/>
    <cellStyle name="Normal 60 3 3 4" xfId="8626"/>
    <cellStyle name="Normal 60 3 3 4 2" xfId="16061"/>
    <cellStyle name="Normal 60 3 3 5" xfId="11112"/>
    <cellStyle name="Normal 60 3 4" xfId="2257"/>
    <cellStyle name="Normal 60 3 4 2" xfId="5731"/>
    <cellStyle name="Normal 60 3 4 2 2" xfId="9965"/>
    <cellStyle name="Normal 60 3 4 2 2 2" xfId="19757"/>
    <cellStyle name="Normal 60 3 4 2 3" xfId="14452"/>
    <cellStyle name="Normal 60 3 4 3" xfId="9161"/>
    <cellStyle name="Normal 60 3 4 3 2" xfId="16596"/>
    <cellStyle name="Normal 60 3 4 4" xfId="12185"/>
    <cellStyle name="Normal 60 3 5" xfId="4122"/>
    <cellStyle name="Normal 60 3 5 2" xfId="2832"/>
    <cellStyle name="Normal 60 3 5 2 2" xfId="18149"/>
    <cellStyle name="Normal 60 3 5 3" xfId="12844"/>
    <cellStyle name="Normal 60 3 6" xfId="7551"/>
    <cellStyle name="Normal 60 3 6 2" xfId="14989"/>
    <cellStyle name="Normal 60 3 7" xfId="10577"/>
    <cellStyle name="Normal 60 4" xfId="1266"/>
    <cellStyle name="Normal 60 4 2" xfId="4843"/>
    <cellStyle name="Normal 60 4 2 2" xfId="2930"/>
    <cellStyle name="Normal 60 4 2 2 2" xfId="18870"/>
    <cellStyle name="Normal 60 4 2 3" xfId="13565"/>
    <cellStyle name="Normal 60 4 3" xfId="3012"/>
    <cellStyle name="Normal 60 4 3 2" xfId="17222"/>
    <cellStyle name="Normal 60 4 4" xfId="7739"/>
    <cellStyle name="Normal 60 4 4 2" xfId="15174"/>
    <cellStyle name="Normal 60 4 5" xfId="11298"/>
    <cellStyle name="Normal 60 5" xfId="715"/>
    <cellStyle name="Normal 60 5 2" xfId="4305"/>
    <cellStyle name="Normal 60 5 2 2" xfId="3541"/>
    <cellStyle name="Normal 60 5 2 2 2" xfId="18332"/>
    <cellStyle name="Normal 60 5 2 3" xfId="13027"/>
    <cellStyle name="Normal 60 5 3" xfId="3375"/>
    <cellStyle name="Normal 60 5 3 2" xfId="16775"/>
    <cellStyle name="Normal 60 5 4" xfId="8274"/>
    <cellStyle name="Normal 60 5 4 2" xfId="15709"/>
    <cellStyle name="Normal 60 5 5" xfId="10760"/>
    <cellStyle name="Normal 60 6" xfId="1863"/>
    <cellStyle name="Normal 60 6 2" xfId="5379"/>
    <cellStyle name="Normal 60 6 2 2" xfId="9613"/>
    <cellStyle name="Normal 60 6 2 2 2" xfId="19405"/>
    <cellStyle name="Normal 60 6 2 3" xfId="14100"/>
    <cellStyle name="Normal 60 6 3" xfId="8809"/>
    <cellStyle name="Normal 60 6 3 2" xfId="16244"/>
    <cellStyle name="Normal 60 6 4" xfId="11833"/>
    <cellStyle name="Normal 60 7" xfId="3631"/>
    <cellStyle name="Normal 60 7 2" xfId="5964"/>
    <cellStyle name="Normal 60 7 2 2" xfId="17658"/>
    <cellStyle name="Normal 60 7 3" xfId="12353"/>
    <cellStyle name="Normal 60 8" xfId="3770"/>
    <cellStyle name="Normal 60 8 2" xfId="3407"/>
    <cellStyle name="Normal 60 8 2 2" xfId="17797"/>
    <cellStyle name="Normal 60 8 3" xfId="12492"/>
    <cellStyle name="Normal 60 9" xfId="7157"/>
    <cellStyle name="Normal 60 9 2" xfId="14637"/>
    <cellStyle name="Normal 61" xfId="139"/>
    <cellStyle name="Normal 61 10" xfId="10226"/>
    <cellStyle name="Normal 61 2" xfId="357"/>
    <cellStyle name="Normal 61 2 2" xfId="1443"/>
    <cellStyle name="Normal 61 2 2 2" xfId="5020"/>
    <cellStyle name="Normal 61 2 2 2 2" xfId="2457"/>
    <cellStyle name="Normal 61 2 2 2 2 2" xfId="19047"/>
    <cellStyle name="Normal 61 2 2 2 3" xfId="13742"/>
    <cellStyle name="Normal 61 2 2 3" xfId="6772"/>
    <cellStyle name="Normal 61 2 2 3 2" xfId="17370"/>
    <cellStyle name="Normal 61 2 2 4" xfId="7916"/>
    <cellStyle name="Normal 61 2 2 4 2" xfId="15351"/>
    <cellStyle name="Normal 61 2 2 5" xfId="11475"/>
    <cellStyle name="Normal 61 2 3" xfId="892"/>
    <cellStyle name="Normal 61 2 3 2" xfId="4482"/>
    <cellStyle name="Normal 61 2 3 2 2" xfId="6649"/>
    <cellStyle name="Normal 61 2 3 2 2 2" xfId="18509"/>
    <cellStyle name="Normal 61 2 3 2 3" xfId="13204"/>
    <cellStyle name="Normal 61 2 3 3" xfId="6039"/>
    <cellStyle name="Normal 61 2 3 3 2" xfId="16923"/>
    <cellStyle name="Normal 61 2 3 4" xfId="8451"/>
    <cellStyle name="Normal 61 2 3 4 2" xfId="15886"/>
    <cellStyle name="Normal 61 2 3 5" xfId="10937"/>
    <cellStyle name="Normal 61 2 4" xfId="2082"/>
    <cellStyle name="Normal 61 2 4 2" xfId="5556"/>
    <cellStyle name="Normal 61 2 4 2 2" xfId="9790"/>
    <cellStyle name="Normal 61 2 4 2 2 2" xfId="19582"/>
    <cellStyle name="Normal 61 2 4 2 3" xfId="14277"/>
    <cellStyle name="Normal 61 2 4 3" xfId="8986"/>
    <cellStyle name="Normal 61 2 4 3 2" xfId="16421"/>
    <cellStyle name="Normal 61 2 4 4" xfId="12010"/>
    <cellStyle name="Normal 61 2 5" xfId="3947"/>
    <cellStyle name="Normal 61 2 5 2" xfId="6983"/>
    <cellStyle name="Normal 61 2 5 2 2" xfId="17974"/>
    <cellStyle name="Normal 61 2 5 3" xfId="12669"/>
    <cellStyle name="Normal 61 2 6" xfId="7376"/>
    <cellStyle name="Normal 61 2 6 2" xfId="14814"/>
    <cellStyle name="Normal 61 2 7" xfId="10402"/>
    <cellStyle name="Normal 61 3" xfId="533"/>
    <cellStyle name="Normal 61 3 2" xfId="1619"/>
    <cellStyle name="Normal 61 3 2 2" xfId="5196"/>
    <cellStyle name="Normal 61 3 2 2 2" xfId="6683"/>
    <cellStyle name="Normal 61 3 2 2 2 2" xfId="19223"/>
    <cellStyle name="Normal 61 3 2 2 3" xfId="13918"/>
    <cellStyle name="Normal 61 3 2 3" xfId="3101"/>
    <cellStyle name="Normal 61 3 2 3 2" xfId="17517"/>
    <cellStyle name="Normal 61 3 2 4" xfId="8092"/>
    <cellStyle name="Normal 61 3 2 4 2" xfId="15527"/>
    <cellStyle name="Normal 61 3 2 5" xfId="11651"/>
    <cellStyle name="Normal 61 3 3" xfId="1068"/>
    <cellStyle name="Normal 61 3 3 2" xfId="4658"/>
    <cellStyle name="Normal 61 3 3 2 2" xfId="6129"/>
    <cellStyle name="Normal 61 3 3 2 2 2" xfId="18685"/>
    <cellStyle name="Normal 61 3 3 2 3" xfId="13380"/>
    <cellStyle name="Normal 61 3 3 3" xfId="2565"/>
    <cellStyle name="Normal 61 3 3 3 2" xfId="17070"/>
    <cellStyle name="Normal 61 3 3 4" xfId="8627"/>
    <cellStyle name="Normal 61 3 3 4 2" xfId="16062"/>
    <cellStyle name="Normal 61 3 3 5" xfId="11113"/>
    <cellStyle name="Normal 61 3 4" xfId="2258"/>
    <cellStyle name="Normal 61 3 4 2" xfId="5732"/>
    <cellStyle name="Normal 61 3 4 2 2" xfId="9966"/>
    <cellStyle name="Normal 61 3 4 2 2 2" xfId="19758"/>
    <cellStyle name="Normal 61 3 4 2 3" xfId="14453"/>
    <cellStyle name="Normal 61 3 4 3" xfId="9162"/>
    <cellStyle name="Normal 61 3 4 3 2" xfId="16597"/>
    <cellStyle name="Normal 61 3 4 4" xfId="12186"/>
    <cellStyle name="Normal 61 3 5" xfId="4123"/>
    <cellStyle name="Normal 61 3 5 2" xfId="2647"/>
    <cellStyle name="Normal 61 3 5 2 2" xfId="18150"/>
    <cellStyle name="Normal 61 3 5 3" xfId="12845"/>
    <cellStyle name="Normal 61 3 6" xfId="7552"/>
    <cellStyle name="Normal 61 3 6 2" xfId="14990"/>
    <cellStyle name="Normal 61 3 7" xfId="10578"/>
    <cellStyle name="Normal 61 4" xfId="1267"/>
    <cellStyle name="Normal 61 4 2" xfId="4844"/>
    <cellStyle name="Normal 61 4 2 2" xfId="6616"/>
    <cellStyle name="Normal 61 4 2 2 2" xfId="18871"/>
    <cellStyle name="Normal 61 4 2 3" xfId="13566"/>
    <cellStyle name="Normal 61 4 3" xfId="6556"/>
    <cellStyle name="Normal 61 4 3 2" xfId="17223"/>
    <cellStyle name="Normal 61 4 4" xfId="7740"/>
    <cellStyle name="Normal 61 4 4 2" xfId="15175"/>
    <cellStyle name="Normal 61 4 5" xfId="11299"/>
    <cellStyle name="Normal 61 5" xfId="716"/>
    <cellStyle name="Normal 61 5 2" xfId="4306"/>
    <cellStyle name="Normal 61 5 2 2" xfId="6773"/>
    <cellStyle name="Normal 61 5 2 2 2" xfId="18333"/>
    <cellStyle name="Normal 61 5 2 3" xfId="13028"/>
    <cellStyle name="Normal 61 5 3" xfId="2714"/>
    <cellStyle name="Normal 61 5 3 2" xfId="16776"/>
    <cellStyle name="Normal 61 5 4" xfId="8275"/>
    <cellStyle name="Normal 61 5 4 2" xfId="15710"/>
    <cellStyle name="Normal 61 5 5" xfId="10761"/>
    <cellStyle name="Normal 61 6" xfId="1864"/>
    <cellStyle name="Normal 61 6 2" xfId="5380"/>
    <cellStyle name="Normal 61 6 2 2" xfId="9614"/>
    <cellStyle name="Normal 61 6 2 2 2" xfId="19406"/>
    <cellStyle name="Normal 61 6 2 3" xfId="14101"/>
    <cellStyle name="Normal 61 6 3" xfId="8810"/>
    <cellStyle name="Normal 61 6 3 2" xfId="16245"/>
    <cellStyle name="Normal 61 6 4" xfId="11834"/>
    <cellStyle name="Normal 61 7" xfId="3632"/>
    <cellStyle name="Normal 61 7 2" xfId="2519"/>
    <cellStyle name="Normal 61 7 2 2" xfId="17659"/>
    <cellStyle name="Normal 61 7 3" xfId="12354"/>
    <cellStyle name="Normal 61 8" xfId="3771"/>
    <cellStyle name="Normal 61 8 2" xfId="6408"/>
    <cellStyle name="Normal 61 8 2 2" xfId="17798"/>
    <cellStyle name="Normal 61 8 3" xfId="12493"/>
    <cellStyle name="Normal 61 9" xfId="7158"/>
    <cellStyle name="Normal 61 9 2" xfId="14638"/>
    <cellStyle name="Normal 62" xfId="140"/>
    <cellStyle name="Normal 62 10" xfId="10227"/>
    <cellStyle name="Normal 62 2" xfId="358"/>
    <cellStyle name="Normal 62 2 2" xfId="1444"/>
    <cellStyle name="Normal 62 2 2 2" xfId="5021"/>
    <cellStyle name="Normal 62 2 2 2 2" xfId="3369"/>
    <cellStyle name="Normal 62 2 2 2 2 2" xfId="19048"/>
    <cellStyle name="Normal 62 2 2 2 3" xfId="13743"/>
    <cellStyle name="Normal 62 2 2 3" xfId="3235"/>
    <cellStyle name="Normal 62 2 2 3 2" xfId="17371"/>
    <cellStyle name="Normal 62 2 2 4" xfId="7917"/>
    <cellStyle name="Normal 62 2 2 4 2" xfId="15352"/>
    <cellStyle name="Normal 62 2 2 5" xfId="11476"/>
    <cellStyle name="Normal 62 2 3" xfId="893"/>
    <cellStyle name="Normal 62 2 3 2" xfId="4483"/>
    <cellStyle name="Normal 62 2 3 2 2" xfId="3455"/>
    <cellStyle name="Normal 62 2 3 2 2 2" xfId="18510"/>
    <cellStyle name="Normal 62 2 3 2 3" xfId="13205"/>
    <cellStyle name="Normal 62 2 3 3" xfId="3562"/>
    <cellStyle name="Normal 62 2 3 3 2" xfId="16924"/>
    <cellStyle name="Normal 62 2 3 4" xfId="8452"/>
    <cellStyle name="Normal 62 2 3 4 2" xfId="15887"/>
    <cellStyle name="Normal 62 2 3 5" xfId="10938"/>
    <cellStyle name="Normal 62 2 4" xfId="2083"/>
    <cellStyle name="Normal 62 2 4 2" xfId="5557"/>
    <cellStyle name="Normal 62 2 4 2 2" xfId="9791"/>
    <cellStyle name="Normal 62 2 4 2 2 2" xfId="19583"/>
    <cellStyle name="Normal 62 2 4 2 3" xfId="14278"/>
    <cellStyle name="Normal 62 2 4 3" xfId="8987"/>
    <cellStyle name="Normal 62 2 4 3 2" xfId="16422"/>
    <cellStyle name="Normal 62 2 4 4" xfId="12011"/>
    <cellStyle name="Normal 62 2 5" xfId="3948"/>
    <cellStyle name="Normal 62 2 5 2" xfId="2989"/>
    <cellStyle name="Normal 62 2 5 2 2" xfId="17975"/>
    <cellStyle name="Normal 62 2 5 3" xfId="12670"/>
    <cellStyle name="Normal 62 2 6" xfId="7377"/>
    <cellStyle name="Normal 62 2 6 2" xfId="14815"/>
    <cellStyle name="Normal 62 2 7" xfId="10403"/>
    <cellStyle name="Normal 62 3" xfId="534"/>
    <cellStyle name="Normal 62 3 2" xfId="1620"/>
    <cellStyle name="Normal 62 3 2 2" xfId="5197"/>
    <cellStyle name="Normal 62 3 2 2 2" xfId="2985"/>
    <cellStyle name="Normal 62 3 2 2 2 2" xfId="19224"/>
    <cellStyle name="Normal 62 3 2 2 3" xfId="13919"/>
    <cellStyle name="Normal 62 3 2 3" xfId="5955"/>
    <cellStyle name="Normal 62 3 2 3 2" xfId="17518"/>
    <cellStyle name="Normal 62 3 2 4" xfId="8093"/>
    <cellStyle name="Normal 62 3 2 4 2" xfId="15528"/>
    <cellStyle name="Normal 62 3 2 5" xfId="11652"/>
    <cellStyle name="Normal 62 3 3" xfId="1069"/>
    <cellStyle name="Normal 62 3 3 2" xfId="4659"/>
    <cellStyle name="Normal 62 3 3 2 2" xfId="2892"/>
    <cellStyle name="Normal 62 3 3 2 2 2" xfId="18686"/>
    <cellStyle name="Normal 62 3 3 2 3" xfId="13381"/>
    <cellStyle name="Normal 62 3 3 3" xfId="6783"/>
    <cellStyle name="Normal 62 3 3 3 2" xfId="17071"/>
    <cellStyle name="Normal 62 3 3 4" xfId="8628"/>
    <cellStyle name="Normal 62 3 3 4 2" xfId="16063"/>
    <cellStyle name="Normal 62 3 3 5" xfId="11114"/>
    <cellStyle name="Normal 62 3 4" xfId="2259"/>
    <cellStyle name="Normal 62 3 4 2" xfId="5733"/>
    <cellStyle name="Normal 62 3 4 2 2" xfId="9967"/>
    <cellStyle name="Normal 62 3 4 2 2 2" xfId="19759"/>
    <cellStyle name="Normal 62 3 4 2 3" xfId="14454"/>
    <cellStyle name="Normal 62 3 4 3" xfId="9163"/>
    <cellStyle name="Normal 62 3 4 3 2" xfId="16598"/>
    <cellStyle name="Normal 62 3 4 4" xfId="12187"/>
    <cellStyle name="Normal 62 3 5" xfId="4124"/>
    <cellStyle name="Normal 62 3 5 2" xfId="3196"/>
    <cellStyle name="Normal 62 3 5 2 2" xfId="18151"/>
    <cellStyle name="Normal 62 3 5 3" xfId="12846"/>
    <cellStyle name="Normal 62 3 6" xfId="7553"/>
    <cellStyle name="Normal 62 3 6 2" xfId="14991"/>
    <cellStyle name="Normal 62 3 7" xfId="10579"/>
    <cellStyle name="Normal 62 4" xfId="1268"/>
    <cellStyle name="Normal 62 4 2" xfId="4845"/>
    <cellStyle name="Normal 62 4 2 2" xfId="2520"/>
    <cellStyle name="Normal 62 4 2 2 2" xfId="18872"/>
    <cellStyle name="Normal 62 4 2 3" xfId="13567"/>
    <cellStyle name="Normal 62 4 3" xfId="6107"/>
    <cellStyle name="Normal 62 4 3 2" xfId="17224"/>
    <cellStyle name="Normal 62 4 4" xfId="7741"/>
    <cellStyle name="Normal 62 4 4 2" xfId="15176"/>
    <cellStyle name="Normal 62 4 5" xfId="11300"/>
    <cellStyle name="Normal 62 5" xfId="717"/>
    <cellStyle name="Normal 62 5 2" xfId="4307"/>
    <cellStyle name="Normal 62 5 2 2" xfId="6096"/>
    <cellStyle name="Normal 62 5 2 2 2" xfId="18334"/>
    <cellStyle name="Normal 62 5 2 3" xfId="13029"/>
    <cellStyle name="Normal 62 5 3" xfId="5859"/>
    <cellStyle name="Normal 62 5 3 2" xfId="16777"/>
    <cellStyle name="Normal 62 5 4" xfId="8276"/>
    <cellStyle name="Normal 62 5 4 2" xfId="15711"/>
    <cellStyle name="Normal 62 5 5" xfId="10762"/>
    <cellStyle name="Normal 62 6" xfId="1865"/>
    <cellStyle name="Normal 62 6 2" xfId="5381"/>
    <cellStyle name="Normal 62 6 2 2" xfId="9615"/>
    <cellStyle name="Normal 62 6 2 2 2" xfId="19407"/>
    <cellStyle name="Normal 62 6 2 3" xfId="14102"/>
    <cellStyle name="Normal 62 6 3" xfId="8811"/>
    <cellStyle name="Normal 62 6 3 2" xfId="16246"/>
    <cellStyle name="Normal 62 6 4" xfId="11835"/>
    <cellStyle name="Normal 62 7" xfId="3633"/>
    <cellStyle name="Normal 62 7 2" xfId="2681"/>
    <cellStyle name="Normal 62 7 2 2" xfId="17660"/>
    <cellStyle name="Normal 62 7 3" xfId="12355"/>
    <cellStyle name="Normal 62 8" xfId="3772"/>
    <cellStyle name="Normal 62 8 2" xfId="2595"/>
    <cellStyle name="Normal 62 8 2 2" xfId="17799"/>
    <cellStyle name="Normal 62 8 3" xfId="12494"/>
    <cellStyle name="Normal 62 9" xfId="7159"/>
    <cellStyle name="Normal 62 9 2" xfId="14639"/>
    <cellStyle name="Normal 63" xfId="141"/>
    <cellStyle name="Normal 63 10" xfId="10228"/>
    <cellStyle name="Normal 63 2" xfId="359"/>
    <cellStyle name="Normal 63 2 2" xfId="1445"/>
    <cellStyle name="Normal 63 2 2 2" xfId="5022"/>
    <cellStyle name="Normal 63 2 2 2 2" xfId="6193"/>
    <cellStyle name="Normal 63 2 2 2 2 2" xfId="19049"/>
    <cellStyle name="Normal 63 2 2 2 3" xfId="13744"/>
    <cellStyle name="Normal 63 2 2 3" xfId="6502"/>
    <cellStyle name="Normal 63 2 2 3 2" xfId="17372"/>
    <cellStyle name="Normal 63 2 2 4" xfId="7918"/>
    <cellStyle name="Normal 63 2 2 4 2" xfId="15353"/>
    <cellStyle name="Normal 63 2 2 5" xfId="11477"/>
    <cellStyle name="Normal 63 2 3" xfId="894"/>
    <cellStyle name="Normal 63 2 3 2" xfId="4484"/>
    <cellStyle name="Normal 63 2 3 2 2" xfId="6480"/>
    <cellStyle name="Normal 63 2 3 2 2 2" xfId="18511"/>
    <cellStyle name="Normal 63 2 3 2 3" xfId="13206"/>
    <cellStyle name="Normal 63 2 3 3" xfId="3377"/>
    <cellStyle name="Normal 63 2 3 3 2" xfId="16925"/>
    <cellStyle name="Normal 63 2 3 4" xfId="8453"/>
    <cellStyle name="Normal 63 2 3 4 2" xfId="15888"/>
    <cellStyle name="Normal 63 2 3 5" xfId="10939"/>
    <cellStyle name="Normal 63 2 4" xfId="2084"/>
    <cellStyle name="Normal 63 2 4 2" xfId="5558"/>
    <cellStyle name="Normal 63 2 4 2 2" xfId="9792"/>
    <cellStyle name="Normal 63 2 4 2 2 2" xfId="19584"/>
    <cellStyle name="Normal 63 2 4 2 3" xfId="14279"/>
    <cellStyle name="Normal 63 2 4 3" xfId="8988"/>
    <cellStyle name="Normal 63 2 4 3 2" xfId="16423"/>
    <cellStyle name="Normal 63 2 4 4" xfId="12012"/>
    <cellStyle name="Normal 63 2 5" xfId="3949"/>
    <cellStyle name="Normal 63 2 5 2" xfId="3199"/>
    <cellStyle name="Normal 63 2 5 2 2" xfId="17976"/>
    <cellStyle name="Normal 63 2 5 3" xfId="12671"/>
    <cellStyle name="Normal 63 2 6" xfId="7378"/>
    <cellStyle name="Normal 63 2 6 2" xfId="14816"/>
    <cellStyle name="Normal 63 2 7" xfId="10404"/>
    <cellStyle name="Normal 63 3" xfId="535"/>
    <cellStyle name="Normal 63 3 2" xfId="1621"/>
    <cellStyle name="Normal 63 3 2 2" xfId="5198"/>
    <cellStyle name="Normal 63 3 2 2 2" xfId="3002"/>
    <cellStyle name="Normal 63 3 2 2 2 2" xfId="19225"/>
    <cellStyle name="Normal 63 3 2 2 3" xfId="13920"/>
    <cellStyle name="Normal 63 3 2 3" xfId="3029"/>
    <cellStyle name="Normal 63 3 2 3 2" xfId="17519"/>
    <cellStyle name="Normal 63 3 2 4" xfId="8094"/>
    <cellStyle name="Normal 63 3 2 4 2" xfId="15529"/>
    <cellStyle name="Normal 63 3 2 5" xfId="11653"/>
    <cellStyle name="Normal 63 3 3" xfId="1070"/>
    <cellStyle name="Normal 63 3 3 2" xfId="4660"/>
    <cellStyle name="Normal 63 3 3 2 2" xfId="2866"/>
    <cellStyle name="Normal 63 3 3 2 2 2" xfId="18687"/>
    <cellStyle name="Normal 63 3 3 2 3" xfId="13382"/>
    <cellStyle name="Normal 63 3 3 3" xfId="3230"/>
    <cellStyle name="Normal 63 3 3 3 2" xfId="17072"/>
    <cellStyle name="Normal 63 3 3 4" xfId="8629"/>
    <cellStyle name="Normal 63 3 3 4 2" xfId="16064"/>
    <cellStyle name="Normal 63 3 3 5" xfId="11115"/>
    <cellStyle name="Normal 63 3 4" xfId="2260"/>
    <cellStyle name="Normal 63 3 4 2" xfId="5734"/>
    <cellStyle name="Normal 63 3 4 2 2" xfId="9968"/>
    <cellStyle name="Normal 63 3 4 2 2 2" xfId="19760"/>
    <cellStyle name="Normal 63 3 4 2 3" xfId="14455"/>
    <cellStyle name="Normal 63 3 4 3" xfId="9164"/>
    <cellStyle name="Normal 63 3 4 3 2" xfId="16599"/>
    <cellStyle name="Normal 63 3 4 4" xfId="12188"/>
    <cellStyle name="Normal 63 3 5" xfId="4125"/>
    <cellStyle name="Normal 63 3 5 2" xfId="6832"/>
    <cellStyle name="Normal 63 3 5 2 2" xfId="18152"/>
    <cellStyle name="Normal 63 3 5 3" xfId="12847"/>
    <cellStyle name="Normal 63 3 6" xfId="7554"/>
    <cellStyle name="Normal 63 3 6 2" xfId="14992"/>
    <cellStyle name="Normal 63 3 7" xfId="10580"/>
    <cellStyle name="Normal 63 4" xfId="1269"/>
    <cellStyle name="Normal 63 4 2" xfId="4846"/>
    <cellStyle name="Normal 63 4 2 2" xfId="6804"/>
    <cellStyle name="Normal 63 4 2 2 2" xfId="18873"/>
    <cellStyle name="Normal 63 4 2 3" xfId="13568"/>
    <cellStyle name="Normal 63 4 3" xfId="6579"/>
    <cellStyle name="Normal 63 4 3 2" xfId="17225"/>
    <cellStyle name="Normal 63 4 4" xfId="7742"/>
    <cellStyle name="Normal 63 4 4 2" xfId="15177"/>
    <cellStyle name="Normal 63 4 5" xfId="11301"/>
    <cellStyle name="Normal 63 5" xfId="718"/>
    <cellStyle name="Normal 63 5 2" xfId="4308"/>
    <cellStyle name="Normal 63 5 2 2" xfId="2550"/>
    <cellStyle name="Normal 63 5 2 2 2" xfId="18335"/>
    <cellStyle name="Normal 63 5 2 3" xfId="13030"/>
    <cellStyle name="Normal 63 5 3" xfId="2918"/>
    <cellStyle name="Normal 63 5 3 2" xfId="16778"/>
    <cellStyle name="Normal 63 5 4" xfId="8277"/>
    <cellStyle name="Normal 63 5 4 2" xfId="15712"/>
    <cellStyle name="Normal 63 5 5" xfId="10763"/>
    <cellStyle name="Normal 63 6" xfId="1866"/>
    <cellStyle name="Normal 63 6 2" xfId="5382"/>
    <cellStyle name="Normal 63 6 2 2" xfId="9616"/>
    <cellStyle name="Normal 63 6 2 2 2" xfId="19408"/>
    <cellStyle name="Normal 63 6 2 3" xfId="14103"/>
    <cellStyle name="Normal 63 6 3" xfId="8812"/>
    <cellStyle name="Normal 63 6 3 2" xfId="16247"/>
    <cellStyle name="Normal 63 6 4" xfId="11836"/>
    <cellStyle name="Normal 63 7" xfId="3634"/>
    <cellStyle name="Normal 63 7 2" xfId="6960"/>
    <cellStyle name="Normal 63 7 2 2" xfId="17661"/>
    <cellStyle name="Normal 63 7 3" xfId="12356"/>
    <cellStyle name="Normal 63 8" xfId="3773"/>
    <cellStyle name="Normal 63 8 2" xfId="3431"/>
    <cellStyle name="Normal 63 8 2 2" xfId="17800"/>
    <cellStyle name="Normal 63 8 3" xfId="12495"/>
    <cellStyle name="Normal 63 9" xfId="7160"/>
    <cellStyle name="Normal 63 9 2" xfId="14640"/>
    <cellStyle name="Normal 64" xfId="142"/>
    <cellStyle name="Normal 64 10" xfId="10229"/>
    <cellStyle name="Normal 64 2" xfId="360"/>
    <cellStyle name="Normal 64 2 2" xfId="1446"/>
    <cellStyle name="Normal 64 2 2 2" xfId="5023"/>
    <cellStyle name="Normal 64 2 2 2 2" xfId="6927"/>
    <cellStyle name="Normal 64 2 2 2 2 2" xfId="19050"/>
    <cellStyle name="Normal 64 2 2 2 3" xfId="13745"/>
    <cellStyle name="Normal 64 2 2 3" xfId="6046"/>
    <cellStyle name="Normal 64 2 2 3 2" xfId="17373"/>
    <cellStyle name="Normal 64 2 2 4" xfId="7919"/>
    <cellStyle name="Normal 64 2 2 4 2" xfId="15354"/>
    <cellStyle name="Normal 64 2 2 5" xfId="11478"/>
    <cellStyle name="Normal 64 2 3" xfId="895"/>
    <cellStyle name="Normal 64 2 3 2" xfId="4485"/>
    <cellStyle name="Normal 64 2 3 2 2" xfId="3024"/>
    <cellStyle name="Normal 64 2 3 2 2 2" xfId="18512"/>
    <cellStyle name="Normal 64 2 3 2 3" xfId="13207"/>
    <cellStyle name="Normal 64 2 3 3" xfId="6964"/>
    <cellStyle name="Normal 64 2 3 3 2" xfId="16926"/>
    <cellStyle name="Normal 64 2 3 4" xfId="8454"/>
    <cellStyle name="Normal 64 2 3 4 2" xfId="15889"/>
    <cellStyle name="Normal 64 2 3 5" xfId="10940"/>
    <cellStyle name="Normal 64 2 4" xfId="2085"/>
    <cellStyle name="Normal 64 2 4 2" xfId="5559"/>
    <cellStyle name="Normal 64 2 4 2 2" xfId="9793"/>
    <cellStyle name="Normal 64 2 4 2 2 2" xfId="19585"/>
    <cellStyle name="Normal 64 2 4 2 3" xfId="14280"/>
    <cellStyle name="Normal 64 2 4 3" xfId="8989"/>
    <cellStyle name="Normal 64 2 4 3 2" xfId="16424"/>
    <cellStyle name="Normal 64 2 4 4" xfId="12013"/>
    <cellStyle name="Normal 64 2 5" xfId="3950"/>
    <cellStyle name="Normal 64 2 5 2" xfId="6024"/>
    <cellStyle name="Normal 64 2 5 2 2" xfId="17977"/>
    <cellStyle name="Normal 64 2 5 3" xfId="12672"/>
    <cellStyle name="Normal 64 2 6" xfId="7379"/>
    <cellStyle name="Normal 64 2 6 2" xfId="14817"/>
    <cellStyle name="Normal 64 2 7" xfId="10405"/>
    <cellStyle name="Normal 64 3" xfId="536"/>
    <cellStyle name="Normal 64 3 2" xfId="1622"/>
    <cellStyle name="Normal 64 3 2 2" xfId="5199"/>
    <cellStyle name="Normal 64 3 2 2 2" xfId="3496"/>
    <cellStyle name="Normal 64 3 2 2 2 2" xfId="19226"/>
    <cellStyle name="Normal 64 3 2 2 3" xfId="13921"/>
    <cellStyle name="Normal 64 3 2 3" xfId="2738"/>
    <cellStyle name="Normal 64 3 2 3 2" xfId="17520"/>
    <cellStyle name="Normal 64 3 2 4" xfId="8095"/>
    <cellStyle name="Normal 64 3 2 4 2" xfId="15530"/>
    <cellStyle name="Normal 64 3 2 5" xfId="11654"/>
    <cellStyle name="Normal 64 3 3" xfId="1071"/>
    <cellStyle name="Normal 64 3 3 2" xfId="4661"/>
    <cellStyle name="Normal 64 3 3 2 2" xfId="6373"/>
    <cellStyle name="Normal 64 3 3 2 2 2" xfId="18688"/>
    <cellStyle name="Normal 64 3 3 2 3" xfId="13383"/>
    <cellStyle name="Normal 64 3 3 3" xfId="6635"/>
    <cellStyle name="Normal 64 3 3 3 2" xfId="17073"/>
    <cellStyle name="Normal 64 3 3 4" xfId="8630"/>
    <cellStyle name="Normal 64 3 3 4 2" xfId="16065"/>
    <cellStyle name="Normal 64 3 3 5" xfId="11116"/>
    <cellStyle name="Normal 64 3 4" xfId="2261"/>
    <cellStyle name="Normal 64 3 4 2" xfId="5735"/>
    <cellStyle name="Normal 64 3 4 2 2" xfId="9969"/>
    <cellStyle name="Normal 64 3 4 2 2 2" xfId="19761"/>
    <cellStyle name="Normal 64 3 4 2 3" xfId="14456"/>
    <cellStyle name="Normal 64 3 4 3" xfId="9165"/>
    <cellStyle name="Normal 64 3 4 3 2" xfId="16600"/>
    <cellStyle name="Normal 64 3 4 4" xfId="12189"/>
    <cellStyle name="Normal 64 3 5" xfId="4126"/>
    <cellStyle name="Normal 64 3 5 2" xfId="3305"/>
    <cellStyle name="Normal 64 3 5 2 2" xfId="18153"/>
    <cellStyle name="Normal 64 3 5 3" xfId="12848"/>
    <cellStyle name="Normal 64 3 6" xfId="7555"/>
    <cellStyle name="Normal 64 3 6 2" xfId="14993"/>
    <cellStyle name="Normal 64 3 7" xfId="10581"/>
    <cellStyle name="Normal 64 4" xfId="1270"/>
    <cellStyle name="Normal 64 4 2" xfId="4847"/>
    <cellStyle name="Normal 64 4 2 2" xfId="3484"/>
    <cellStyle name="Normal 64 4 2 2 2" xfId="18874"/>
    <cellStyle name="Normal 64 4 2 3" xfId="13569"/>
    <cellStyle name="Normal 64 4 3" xfId="6085"/>
    <cellStyle name="Normal 64 4 3 2" xfId="17226"/>
    <cellStyle name="Normal 64 4 4" xfId="7743"/>
    <cellStyle name="Normal 64 4 4 2" xfId="15178"/>
    <cellStyle name="Normal 64 4 5" xfId="11302"/>
    <cellStyle name="Normal 64 5" xfId="719"/>
    <cellStyle name="Normal 64 5 2" xfId="4309"/>
    <cellStyle name="Normal 64 5 2 2" xfId="6022"/>
    <cellStyle name="Normal 64 5 2 2 2" xfId="18336"/>
    <cellStyle name="Normal 64 5 2 3" xfId="13031"/>
    <cellStyle name="Normal 64 5 3" xfId="5874"/>
    <cellStyle name="Normal 64 5 3 2" xfId="16779"/>
    <cellStyle name="Normal 64 5 4" xfId="8278"/>
    <cellStyle name="Normal 64 5 4 2" xfId="15713"/>
    <cellStyle name="Normal 64 5 5" xfId="10764"/>
    <cellStyle name="Normal 64 6" xfId="1867"/>
    <cellStyle name="Normal 64 6 2" xfId="5383"/>
    <cellStyle name="Normal 64 6 2 2" xfId="9617"/>
    <cellStyle name="Normal 64 6 2 2 2" xfId="19409"/>
    <cellStyle name="Normal 64 6 2 3" xfId="14104"/>
    <cellStyle name="Normal 64 6 3" xfId="8813"/>
    <cellStyle name="Normal 64 6 3 2" xfId="16248"/>
    <cellStyle name="Normal 64 6 4" xfId="11837"/>
    <cellStyle name="Normal 64 7" xfId="3635"/>
    <cellStyle name="Normal 64 7 2" xfId="5928"/>
    <cellStyle name="Normal 64 7 2 2" xfId="17662"/>
    <cellStyle name="Normal 64 7 3" xfId="12357"/>
    <cellStyle name="Normal 64 8" xfId="3774"/>
    <cellStyle name="Normal 64 8 2" xfId="3274"/>
    <cellStyle name="Normal 64 8 2 2" xfId="17801"/>
    <cellStyle name="Normal 64 8 3" xfId="12496"/>
    <cellStyle name="Normal 64 9" xfId="7161"/>
    <cellStyle name="Normal 64 9 2" xfId="14641"/>
    <cellStyle name="Normal 65" xfId="143"/>
    <cellStyle name="Normal 65 10" xfId="10230"/>
    <cellStyle name="Normal 65 2" xfId="361"/>
    <cellStyle name="Normal 65 2 2" xfId="1447"/>
    <cellStyle name="Normal 65 2 2 2" xfId="5024"/>
    <cellStyle name="Normal 65 2 2 2 2" xfId="6867"/>
    <cellStyle name="Normal 65 2 2 2 2 2" xfId="19051"/>
    <cellStyle name="Normal 65 2 2 2 3" xfId="13746"/>
    <cellStyle name="Normal 65 2 2 3" xfId="2959"/>
    <cellStyle name="Normal 65 2 2 3 2" xfId="17374"/>
    <cellStyle name="Normal 65 2 2 4" xfId="7920"/>
    <cellStyle name="Normal 65 2 2 4 2" xfId="15355"/>
    <cellStyle name="Normal 65 2 2 5" xfId="11479"/>
    <cellStyle name="Normal 65 2 3" xfId="896"/>
    <cellStyle name="Normal 65 2 3 2" xfId="4486"/>
    <cellStyle name="Normal 65 2 3 2 2" xfId="5876"/>
    <cellStyle name="Normal 65 2 3 2 2 2" xfId="18513"/>
    <cellStyle name="Normal 65 2 3 2 3" xfId="13208"/>
    <cellStyle name="Normal 65 2 3 3" xfId="6713"/>
    <cellStyle name="Normal 65 2 3 3 2" xfId="16927"/>
    <cellStyle name="Normal 65 2 3 4" xfId="8455"/>
    <cellStyle name="Normal 65 2 3 4 2" xfId="15890"/>
    <cellStyle name="Normal 65 2 3 5" xfId="10941"/>
    <cellStyle name="Normal 65 2 4" xfId="2086"/>
    <cellStyle name="Normal 65 2 4 2" xfId="5560"/>
    <cellStyle name="Normal 65 2 4 2 2" xfId="9794"/>
    <cellStyle name="Normal 65 2 4 2 2 2" xfId="19586"/>
    <cellStyle name="Normal 65 2 4 2 3" xfId="14281"/>
    <cellStyle name="Normal 65 2 4 3" xfId="8990"/>
    <cellStyle name="Normal 65 2 4 3 2" xfId="16425"/>
    <cellStyle name="Normal 65 2 4 4" xfId="12014"/>
    <cellStyle name="Normal 65 2 5" xfId="3951"/>
    <cellStyle name="Normal 65 2 5 2" xfId="6511"/>
    <cellStyle name="Normal 65 2 5 2 2" xfId="17978"/>
    <cellStyle name="Normal 65 2 5 3" xfId="12673"/>
    <cellStyle name="Normal 65 2 6" xfId="7380"/>
    <cellStyle name="Normal 65 2 6 2" xfId="14818"/>
    <cellStyle name="Normal 65 2 7" xfId="10406"/>
    <cellStyle name="Normal 65 3" xfId="537"/>
    <cellStyle name="Normal 65 3 2" xfId="1623"/>
    <cellStyle name="Normal 65 3 2 2" xfId="5200"/>
    <cellStyle name="Normal 65 3 2 2 2" xfId="3140"/>
    <cellStyle name="Normal 65 3 2 2 2 2" xfId="19227"/>
    <cellStyle name="Normal 65 3 2 2 3" xfId="13922"/>
    <cellStyle name="Normal 65 3 2 3" xfId="3103"/>
    <cellStyle name="Normal 65 3 2 3 2" xfId="17521"/>
    <cellStyle name="Normal 65 3 2 4" xfId="8096"/>
    <cellStyle name="Normal 65 3 2 4 2" xfId="15531"/>
    <cellStyle name="Normal 65 3 2 5" xfId="11655"/>
    <cellStyle name="Normal 65 3 3" xfId="1072"/>
    <cellStyle name="Normal 65 3 3 2" xfId="4662"/>
    <cellStyle name="Normal 65 3 3 2 2" xfId="6413"/>
    <cellStyle name="Normal 65 3 3 2 2 2" xfId="18689"/>
    <cellStyle name="Normal 65 3 3 2 3" xfId="13384"/>
    <cellStyle name="Normal 65 3 3 3" xfId="2594"/>
    <cellStyle name="Normal 65 3 3 3 2" xfId="17074"/>
    <cellStyle name="Normal 65 3 3 4" xfId="8631"/>
    <cellStyle name="Normal 65 3 3 4 2" xfId="16066"/>
    <cellStyle name="Normal 65 3 3 5" xfId="11117"/>
    <cellStyle name="Normal 65 3 4" xfId="2262"/>
    <cellStyle name="Normal 65 3 4 2" xfId="5736"/>
    <cellStyle name="Normal 65 3 4 2 2" xfId="9970"/>
    <cellStyle name="Normal 65 3 4 2 2 2" xfId="19762"/>
    <cellStyle name="Normal 65 3 4 2 3" xfId="14457"/>
    <cellStyle name="Normal 65 3 4 3" xfId="9166"/>
    <cellStyle name="Normal 65 3 4 3 2" xfId="16601"/>
    <cellStyle name="Normal 65 3 4 4" xfId="12190"/>
    <cellStyle name="Normal 65 3 5" xfId="4127"/>
    <cellStyle name="Normal 65 3 5 2" xfId="2934"/>
    <cellStyle name="Normal 65 3 5 2 2" xfId="18154"/>
    <cellStyle name="Normal 65 3 5 3" xfId="12849"/>
    <cellStyle name="Normal 65 3 6" xfId="7556"/>
    <cellStyle name="Normal 65 3 6 2" xfId="14994"/>
    <cellStyle name="Normal 65 3 7" xfId="10582"/>
    <cellStyle name="Normal 65 4" xfId="1271"/>
    <cellStyle name="Normal 65 4 2" xfId="4848"/>
    <cellStyle name="Normal 65 4 2 2" xfId="6429"/>
    <cellStyle name="Normal 65 4 2 2 2" xfId="18875"/>
    <cellStyle name="Normal 65 4 2 3" xfId="13570"/>
    <cellStyle name="Normal 65 4 3" xfId="3505"/>
    <cellStyle name="Normal 65 4 3 2" xfId="17227"/>
    <cellStyle name="Normal 65 4 4" xfId="7744"/>
    <cellStyle name="Normal 65 4 4 2" xfId="15179"/>
    <cellStyle name="Normal 65 4 5" xfId="11303"/>
    <cellStyle name="Normal 65 5" xfId="720"/>
    <cellStyle name="Normal 65 5 2" xfId="4310"/>
    <cellStyle name="Normal 65 5 2 2" xfId="2649"/>
    <cellStyle name="Normal 65 5 2 2 2" xfId="18337"/>
    <cellStyle name="Normal 65 5 2 3" xfId="13032"/>
    <cellStyle name="Normal 65 5 3" xfId="3447"/>
    <cellStyle name="Normal 65 5 3 2" xfId="16780"/>
    <cellStyle name="Normal 65 5 4" xfId="8279"/>
    <cellStyle name="Normal 65 5 4 2" xfId="15714"/>
    <cellStyle name="Normal 65 5 5" xfId="10765"/>
    <cellStyle name="Normal 65 6" xfId="1868"/>
    <cellStyle name="Normal 65 6 2" xfId="5384"/>
    <cellStyle name="Normal 65 6 2 2" xfId="9618"/>
    <cellStyle name="Normal 65 6 2 2 2" xfId="19410"/>
    <cellStyle name="Normal 65 6 2 3" xfId="14105"/>
    <cellStyle name="Normal 65 6 3" xfId="8814"/>
    <cellStyle name="Normal 65 6 3 2" xfId="16249"/>
    <cellStyle name="Normal 65 6 4" xfId="11838"/>
    <cellStyle name="Normal 65 7" xfId="3636"/>
    <cellStyle name="Normal 65 7 2" xfId="6009"/>
    <cellStyle name="Normal 65 7 2 2" xfId="17663"/>
    <cellStyle name="Normal 65 7 3" xfId="12358"/>
    <cellStyle name="Normal 65 8" xfId="3775"/>
    <cellStyle name="Normal 65 8 2" xfId="3201"/>
    <cellStyle name="Normal 65 8 2 2" xfId="17802"/>
    <cellStyle name="Normal 65 8 3" xfId="12497"/>
    <cellStyle name="Normal 65 9" xfId="7162"/>
    <cellStyle name="Normal 65 9 2" xfId="14642"/>
    <cellStyle name="Normal 66" xfId="144"/>
    <cellStyle name="Normal 66 10" xfId="10231"/>
    <cellStyle name="Normal 66 2" xfId="362"/>
    <cellStyle name="Normal 66 2 2" xfId="1448"/>
    <cellStyle name="Normal 66 2 2 2" xfId="5025"/>
    <cellStyle name="Normal 66 2 2 2 2" xfId="3105"/>
    <cellStyle name="Normal 66 2 2 2 2 2" xfId="19052"/>
    <cellStyle name="Normal 66 2 2 2 3" xfId="13747"/>
    <cellStyle name="Normal 66 2 2 3" xfId="6843"/>
    <cellStyle name="Normal 66 2 2 3 2" xfId="17375"/>
    <cellStyle name="Normal 66 2 2 4" xfId="7921"/>
    <cellStyle name="Normal 66 2 2 4 2" xfId="15356"/>
    <cellStyle name="Normal 66 2 2 5" xfId="11480"/>
    <cellStyle name="Normal 66 2 3" xfId="897"/>
    <cellStyle name="Normal 66 2 3 2" xfId="4487"/>
    <cellStyle name="Normal 66 2 3 2 2" xfId="6341"/>
    <cellStyle name="Normal 66 2 3 2 2 2" xfId="18514"/>
    <cellStyle name="Normal 66 2 3 2 3" xfId="13209"/>
    <cellStyle name="Normal 66 2 3 3" xfId="6647"/>
    <cellStyle name="Normal 66 2 3 3 2" xfId="16928"/>
    <cellStyle name="Normal 66 2 3 4" xfId="8456"/>
    <cellStyle name="Normal 66 2 3 4 2" xfId="15891"/>
    <cellStyle name="Normal 66 2 3 5" xfId="10942"/>
    <cellStyle name="Normal 66 2 4" xfId="2087"/>
    <cellStyle name="Normal 66 2 4 2" xfId="5561"/>
    <cellStyle name="Normal 66 2 4 2 2" xfId="9795"/>
    <cellStyle name="Normal 66 2 4 2 2 2" xfId="19587"/>
    <cellStyle name="Normal 66 2 4 2 3" xfId="14282"/>
    <cellStyle name="Normal 66 2 4 3" xfId="8991"/>
    <cellStyle name="Normal 66 2 4 3 2" xfId="16426"/>
    <cellStyle name="Normal 66 2 4 4" xfId="12015"/>
    <cellStyle name="Normal 66 2 5" xfId="3952"/>
    <cellStyle name="Normal 66 2 5 2" xfId="3337"/>
    <cellStyle name="Normal 66 2 5 2 2" xfId="17979"/>
    <cellStyle name="Normal 66 2 5 3" xfId="12674"/>
    <cellStyle name="Normal 66 2 6" xfId="7381"/>
    <cellStyle name="Normal 66 2 6 2" xfId="14819"/>
    <cellStyle name="Normal 66 2 7" xfId="10407"/>
    <cellStyle name="Normal 66 3" xfId="538"/>
    <cellStyle name="Normal 66 3 2" xfId="1624"/>
    <cellStyle name="Normal 66 3 2 2" xfId="5201"/>
    <cellStyle name="Normal 66 3 2 2 2" xfId="2633"/>
    <cellStyle name="Normal 66 3 2 2 2 2" xfId="19228"/>
    <cellStyle name="Normal 66 3 2 2 3" xfId="13923"/>
    <cellStyle name="Normal 66 3 2 3" xfId="2452"/>
    <cellStyle name="Normal 66 3 2 3 2" xfId="17522"/>
    <cellStyle name="Normal 66 3 2 4" xfId="8097"/>
    <cellStyle name="Normal 66 3 2 4 2" xfId="15532"/>
    <cellStyle name="Normal 66 3 2 5" xfId="11656"/>
    <cellStyle name="Normal 66 3 3" xfId="1073"/>
    <cellStyle name="Normal 66 3 3 2" xfId="4663"/>
    <cellStyle name="Normal 66 3 3 2 2" xfId="6607"/>
    <cellStyle name="Normal 66 3 3 2 2 2" xfId="18690"/>
    <cellStyle name="Normal 66 3 3 2 3" xfId="13385"/>
    <cellStyle name="Normal 66 3 3 3" xfId="5848"/>
    <cellStyle name="Normal 66 3 3 3 2" xfId="17075"/>
    <cellStyle name="Normal 66 3 3 4" xfId="8632"/>
    <cellStyle name="Normal 66 3 3 4 2" xfId="16067"/>
    <cellStyle name="Normal 66 3 3 5" xfId="11118"/>
    <cellStyle name="Normal 66 3 4" xfId="2263"/>
    <cellStyle name="Normal 66 3 4 2" xfId="5737"/>
    <cellStyle name="Normal 66 3 4 2 2" xfId="9971"/>
    <cellStyle name="Normal 66 3 4 2 2 2" xfId="19763"/>
    <cellStyle name="Normal 66 3 4 2 3" xfId="14458"/>
    <cellStyle name="Normal 66 3 4 3" xfId="9167"/>
    <cellStyle name="Normal 66 3 4 3 2" xfId="16602"/>
    <cellStyle name="Normal 66 3 4 4" xfId="12191"/>
    <cellStyle name="Normal 66 3 5" xfId="4128"/>
    <cellStyle name="Normal 66 3 5 2" xfId="6417"/>
    <cellStyle name="Normal 66 3 5 2 2" xfId="18155"/>
    <cellStyle name="Normal 66 3 5 3" xfId="12850"/>
    <cellStyle name="Normal 66 3 6" xfId="7557"/>
    <cellStyle name="Normal 66 3 6 2" xfId="14995"/>
    <cellStyle name="Normal 66 3 7" xfId="10583"/>
    <cellStyle name="Normal 66 4" xfId="1272"/>
    <cellStyle name="Normal 66 4 2" xfId="4849"/>
    <cellStyle name="Normal 66 4 2 2" xfId="2769"/>
    <cellStyle name="Normal 66 4 2 2 2" xfId="18876"/>
    <cellStyle name="Normal 66 4 2 3" xfId="13571"/>
    <cellStyle name="Normal 66 4 3" xfId="2749"/>
    <cellStyle name="Normal 66 4 3 2" xfId="17228"/>
    <cellStyle name="Normal 66 4 4" xfId="7745"/>
    <cellStyle name="Normal 66 4 4 2" xfId="15180"/>
    <cellStyle name="Normal 66 4 5" xfId="11304"/>
    <cellStyle name="Normal 66 5" xfId="721"/>
    <cellStyle name="Normal 66 5 2" xfId="4311"/>
    <cellStyle name="Normal 66 5 2 2" xfId="6948"/>
    <cellStyle name="Normal 66 5 2 2 2" xfId="18338"/>
    <cellStyle name="Normal 66 5 2 3" xfId="13033"/>
    <cellStyle name="Normal 66 5 3" xfId="6186"/>
    <cellStyle name="Normal 66 5 3 2" xfId="16781"/>
    <cellStyle name="Normal 66 5 4" xfId="8280"/>
    <cellStyle name="Normal 66 5 4 2" xfId="15715"/>
    <cellStyle name="Normal 66 5 5" xfId="10766"/>
    <cellStyle name="Normal 66 6" xfId="1869"/>
    <cellStyle name="Normal 66 6 2" xfId="5385"/>
    <cellStyle name="Normal 66 6 2 2" xfId="9619"/>
    <cellStyle name="Normal 66 6 2 2 2" xfId="19411"/>
    <cellStyle name="Normal 66 6 2 3" xfId="14106"/>
    <cellStyle name="Normal 66 6 3" xfId="8815"/>
    <cellStyle name="Normal 66 6 3 2" xfId="16250"/>
    <cellStyle name="Normal 66 6 4" xfId="11839"/>
    <cellStyle name="Normal 66 7" xfId="3637"/>
    <cellStyle name="Normal 66 7 2" xfId="2721"/>
    <cellStyle name="Normal 66 7 2 2" xfId="17664"/>
    <cellStyle name="Normal 66 7 3" xfId="12359"/>
    <cellStyle name="Normal 66 8" xfId="3776"/>
    <cellStyle name="Normal 66 8 2" xfId="2697"/>
    <cellStyle name="Normal 66 8 2 2" xfId="17803"/>
    <cellStyle name="Normal 66 8 3" xfId="12498"/>
    <cellStyle name="Normal 66 9" xfId="7163"/>
    <cellStyle name="Normal 66 9 2" xfId="14643"/>
    <cellStyle name="Normal 67" xfId="145"/>
    <cellStyle name="Normal 67 10" xfId="10232"/>
    <cellStyle name="Normal 67 2" xfId="363"/>
    <cellStyle name="Normal 67 2 2" xfId="1449"/>
    <cellStyle name="Normal 67 2 2 2" xfId="5026"/>
    <cellStyle name="Normal 67 2 2 2 2" xfId="6044"/>
    <cellStyle name="Normal 67 2 2 2 2 2" xfId="19053"/>
    <cellStyle name="Normal 67 2 2 2 3" xfId="13748"/>
    <cellStyle name="Normal 67 2 2 3" xfId="6438"/>
    <cellStyle name="Normal 67 2 2 3 2" xfId="17376"/>
    <cellStyle name="Normal 67 2 2 4" xfId="7922"/>
    <cellStyle name="Normal 67 2 2 4 2" xfId="15357"/>
    <cellStyle name="Normal 67 2 2 5" xfId="11481"/>
    <cellStyle name="Normal 67 2 3" xfId="898"/>
    <cellStyle name="Normal 67 2 3 2" xfId="4488"/>
    <cellStyle name="Normal 67 2 3 2 2" xfId="6546"/>
    <cellStyle name="Normal 67 2 3 2 2 2" xfId="18515"/>
    <cellStyle name="Normal 67 2 3 2 3" xfId="13210"/>
    <cellStyle name="Normal 67 2 3 3" xfId="3383"/>
    <cellStyle name="Normal 67 2 3 3 2" xfId="16929"/>
    <cellStyle name="Normal 67 2 3 4" xfId="8457"/>
    <cellStyle name="Normal 67 2 3 4 2" xfId="15892"/>
    <cellStyle name="Normal 67 2 3 5" xfId="10943"/>
    <cellStyle name="Normal 67 2 4" xfId="2088"/>
    <cellStyle name="Normal 67 2 4 2" xfId="5562"/>
    <cellStyle name="Normal 67 2 4 2 2" xfId="9796"/>
    <cellStyle name="Normal 67 2 4 2 2 2" xfId="19588"/>
    <cellStyle name="Normal 67 2 4 2 3" xfId="14283"/>
    <cellStyle name="Normal 67 2 4 3" xfId="8992"/>
    <cellStyle name="Normal 67 2 4 3 2" xfId="16427"/>
    <cellStyle name="Normal 67 2 4 4" xfId="12016"/>
    <cellStyle name="Normal 67 2 5" xfId="3953"/>
    <cellStyle name="Normal 67 2 5 2" xfId="2997"/>
    <cellStyle name="Normal 67 2 5 2 2" xfId="17980"/>
    <cellStyle name="Normal 67 2 5 3" xfId="12675"/>
    <cellStyle name="Normal 67 2 6" xfId="7382"/>
    <cellStyle name="Normal 67 2 6 2" xfId="14820"/>
    <cellStyle name="Normal 67 2 7" xfId="10408"/>
    <cellStyle name="Normal 67 3" xfId="539"/>
    <cellStyle name="Normal 67 3 2" xfId="1625"/>
    <cellStyle name="Normal 67 3 2 2" xfId="5202"/>
    <cellStyle name="Normal 67 3 2 2 2" xfId="6591"/>
    <cellStyle name="Normal 67 3 2 2 2 2" xfId="19229"/>
    <cellStyle name="Normal 67 3 2 2 3" xfId="13924"/>
    <cellStyle name="Normal 67 3 2 3" xfId="3302"/>
    <cellStyle name="Normal 67 3 2 3 2" xfId="17523"/>
    <cellStyle name="Normal 67 3 2 4" xfId="8098"/>
    <cellStyle name="Normal 67 3 2 4 2" xfId="15533"/>
    <cellStyle name="Normal 67 3 2 5" xfId="11657"/>
    <cellStyle name="Normal 67 3 3" xfId="1074"/>
    <cellStyle name="Normal 67 3 3 2" xfId="4664"/>
    <cellStyle name="Normal 67 3 3 2 2" xfId="2893"/>
    <cellStyle name="Normal 67 3 3 2 2 2" xfId="18691"/>
    <cellStyle name="Normal 67 3 3 2 3" xfId="13386"/>
    <cellStyle name="Normal 67 3 3 3" xfId="2880"/>
    <cellStyle name="Normal 67 3 3 3 2" xfId="17076"/>
    <cellStyle name="Normal 67 3 3 4" xfId="8633"/>
    <cellStyle name="Normal 67 3 3 4 2" xfId="16068"/>
    <cellStyle name="Normal 67 3 3 5" xfId="11119"/>
    <cellStyle name="Normal 67 3 4" xfId="2264"/>
    <cellStyle name="Normal 67 3 4 2" xfId="5738"/>
    <cellStyle name="Normal 67 3 4 2 2" xfId="9972"/>
    <cellStyle name="Normal 67 3 4 2 2 2" xfId="19764"/>
    <cellStyle name="Normal 67 3 4 2 3" xfId="14459"/>
    <cellStyle name="Normal 67 3 4 3" xfId="9168"/>
    <cellStyle name="Normal 67 3 4 3 2" xfId="16603"/>
    <cellStyle name="Normal 67 3 4 4" xfId="12192"/>
    <cellStyle name="Normal 67 3 5" xfId="4129"/>
    <cellStyle name="Normal 67 3 5 2" xfId="2426"/>
    <cellStyle name="Normal 67 3 5 2 2" xfId="18156"/>
    <cellStyle name="Normal 67 3 5 3" xfId="12851"/>
    <cellStyle name="Normal 67 3 6" xfId="7558"/>
    <cellStyle name="Normal 67 3 6 2" xfId="14996"/>
    <cellStyle name="Normal 67 3 7" xfId="10584"/>
    <cellStyle name="Normal 67 4" xfId="1273"/>
    <cellStyle name="Normal 67 4 2" xfId="4850"/>
    <cellStyle name="Normal 67 4 2 2" xfId="3114"/>
    <cellStyle name="Normal 67 4 2 2 2" xfId="18877"/>
    <cellStyle name="Normal 67 4 2 3" xfId="13572"/>
    <cellStyle name="Normal 67 4 3" xfId="6458"/>
    <cellStyle name="Normal 67 4 3 2" xfId="17229"/>
    <cellStyle name="Normal 67 4 4" xfId="7746"/>
    <cellStyle name="Normal 67 4 4 2" xfId="15181"/>
    <cellStyle name="Normal 67 4 5" xfId="11305"/>
    <cellStyle name="Normal 67 5" xfId="722"/>
    <cellStyle name="Normal 67 5 2" xfId="4312"/>
    <cellStyle name="Normal 67 5 2 2" xfId="5910"/>
    <cellStyle name="Normal 67 5 2 2 2" xfId="18339"/>
    <cellStyle name="Normal 67 5 2 3" xfId="13034"/>
    <cellStyle name="Normal 67 5 3" xfId="6464"/>
    <cellStyle name="Normal 67 5 3 2" xfId="16782"/>
    <cellStyle name="Normal 67 5 4" xfId="8281"/>
    <cellStyle name="Normal 67 5 4 2" xfId="15716"/>
    <cellStyle name="Normal 67 5 5" xfId="10767"/>
    <cellStyle name="Normal 67 6" xfId="1870"/>
    <cellStyle name="Normal 67 6 2" xfId="5386"/>
    <cellStyle name="Normal 67 6 2 2" xfId="9620"/>
    <cellStyle name="Normal 67 6 2 2 2" xfId="19412"/>
    <cellStyle name="Normal 67 6 2 3" xfId="14107"/>
    <cellStyle name="Normal 67 6 3" xfId="8816"/>
    <cellStyle name="Normal 67 6 3 2" xfId="16251"/>
    <cellStyle name="Normal 67 6 4" xfId="11840"/>
    <cellStyle name="Normal 67 7" xfId="3638"/>
    <cellStyle name="Normal 67 7 2" xfId="3197"/>
    <cellStyle name="Normal 67 7 2 2" xfId="17665"/>
    <cellStyle name="Normal 67 7 3" xfId="12360"/>
    <cellStyle name="Normal 67 8" xfId="3777"/>
    <cellStyle name="Normal 67 8 2" xfId="2444"/>
    <cellStyle name="Normal 67 8 2 2" xfId="17804"/>
    <cellStyle name="Normal 67 8 3" xfId="12499"/>
    <cellStyle name="Normal 67 9" xfId="7164"/>
    <cellStyle name="Normal 67 9 2" xfId="14644"/>
    <cellStyle name="Normal 68" xfId="146"/>
    <cellStyle name="Normal 68 10" xfId="10233"/>
    <cellStyle name="Normal 68 2" xfId="364"/>
    <cellStyle name="Normal 68 2 2" xfId="1450"/>
    <cellStyle name="Normal 68 2 2 2" xfId="5027"/>
    <cellStyle name="Normal 68 2 2 2 2" xfId="6974"/>
    <cellStyle name="Normal 68 2 2 2 2 2" xfId="19054"/>
    <cellStyle name="Normal 68 2 2 2 3" xfId="13749"/>
    <cellStyle name="Normal 68 2 2 3" xfId="6717"/>
    <cellStyle name="Normal 68 2 2 3 2" xfId="17377"/>
    <cellStyle name="Normal 68 2 2 4" xfId="7923"/>
    <cellStyle name="Normal 68 2 2 4 2" xfId="15358"/>
    <cellStyle name="Normal 68 2 2 5" xfId="11482"/>
    <cellStyle name="Normal 68 2 3" xfId="899"/>
    <cellStyle name="Normal 68 2 3 2" xfId="4489"/>
    <cellStyle name="Normal 68 2 3 2 2" xfId="2564"/>
    <cellStyle name="Normal 68 2 3 2 2 2" xfId="18516"/>
    <cellStyle name="Normal 68 2 3 2 3" xfId="13211"/>
    <cellStyle name="Normal 68 2 3 3" xfId="2772"/>
    <cellStyle name="Normal 68 2 3 3 2" xfId="16930"/>
    <cellStyle name="Normal 68 2 3 4" xfId="8458"/>
    <cellStyle name="Normal 68 2 3 4 2" xfId="15893"/>
    <cellStyle name="Normal 68 2 3 5" xfId="10944"/>
    <cellStyle name="Normal 68 2 4" xfId="2089"/>
    <cellStyle name="Normal 68 2 4 2" xfId="5563"/>
    <cellStyle name="Normal 68 2 4 2 2" xfId="9797"/>
    <cellStyle name="Normal 68 2 4 2 2 2" xfId="19589"/>
    <cellStyle name="Normal 68 2 4 2 3" xfId="14284"/>
    <cellStyle name="Normal 68 2 4 3" xfId="8993"/>
    <cellStyle name="Normal 68 2 4 3 2" xfId="16428"/>
    <cellStyle name="Normal 68 2 4 4" xfId="12017"/>
    <cellStyle name="Normal 68 2 5" xfId="3954"/>
    <cellStyle name="Normal 68 2 5 2" xfId="3107"/>
    <cellStyle name="Normal 68 2 5 2 2" xfId="17981"/>
    <cellStyle name="Normal 68 2 5 3" xfId="12676"/>
    <cellStyle name="Normal 68 2 6" xfId="7383"/>
    <cellStyle name="Normal 68 2 6 2" xfId="14821"/>
    <cellStyle name="Normal 68 2 7" xfId="10409"/>
    <cellStyle name="Normal 68 3" xfId="540"/>
    <cellStyle name="Normal 68 3 2" xfId="1626"/>
    <cellStyle name="Normal 68 3 2 2" xfId="5203"/>
    <cellStyle name="Normal 68 3 2 2 2" xfId="2392"/>
    <cellStyle name="Normal 68 3 2 2 2 2" xfId="19230"/>
    <cellStyle name="Normal 68 3 2 2 3" xfId="13925"/>
    <cellStyle name="Normal 68 3 2 3" xfId="6032"/>
    <cellStyle name="Normal 68 3 2 3 2" xfId="17524"/>
    <cellStyle name="Normal 68 3 2 4" xfId="8099"/>
    <cellStyle name="Normal 68 3 2 4 2" xfId="15534"/>
    <cellStyle name="Normal 68 3 2 5" xfId="11658"/>
    <cellStyle name="Normal 68 3 3" xfId="1075"/>
    <cellStyle name="Normal 68 3 3 2" xfId="4665"/>
    <cellStyle name="Normal 68 3 3 2 2" xfId="2476"/>
    <cellStyle name="Normal 68 3 3 2 2 2" xfId="18692"/>
    <cellStyle name="Normal 68 3 3 2 3" xfId="13387"/>
    <cellStyle name="Normal 68 3 3 3" xfId="2793"/>
    <cellStyle name="Normal 68 3 3 3 2" xfId="17077"/>
    <cellStyle name="Normal 68 3 3 4" xfId="8634"/>
    <cellStyle name="Normal 68 3 3 4 2" xfId="16069"/>
    <cellStyle name="Normal 68 3 3 5" xfId="11120"/>
    <cellStyle name="Normal 68 3 4" xfId="2265"/>
    <cellStyle name="Normal 68 3 4 2" xfId="5739"/>
    <cellStyle name="Normal 68 3 4 2 2" xfId="9973"/>
    <cellStyle name="Normal 68 3 4 2 2 2" xfId="19765"/>
    <cellStyle name="Normal 68 3 4 2 3" xfId="14460"/>
    <cellStyle name="Normal 68 3 4 3" xfId="9169"/>
    <cellStyle name="Normal 68 3 4 3 2" xfId="16604"/>
    <cellStyle name="Normal 68 3 4 4" xfId="12193"/>
    <cellStyle name="Normal 68 3 5" xfId="4130"/>
    <cellStyle name="Normal 68 3 5 2" xfId="6600"/>
    <cellStyle name="Normal 68 3 5 2 2" xfId="18157"/>
    <cellStyle name="Normal 68 3 5 3" xfId="12852"/>
    <cellStyle name="Normal 68 3 6" xfId="7559"/>
    <cellStyle name="Normal 68 3 6 2" xfId="14997"/>
    <cellStyle name="Normal 68 3 7" xfId="10585"/>
    <cellStyle name="Normal 68 4" xfId="1274"/>
    <cellStyle name="Normal 68 4 2" xfId="4851"/>
    <cellStyle name="Normal 68 4 2 2" xfId="3380"/>
    <cellStyle name="Normal 68 4 2 2 2" xfId="18878"/>
    <cellStyle name="Normal 68 4 2 3" xfId="13573"/>
    <cellStyle name="Normal 68 4 3" xfId="6815"/>
    <cellStyle name="Normal 68 4 3 2" xfId="17230"/>
    <cellStyle name="Normal 68 4 4" xfId="7747"/>
    <cellStyle name="Normal 68 4 4 2" xfId="15182"/>
    <cellStyle name="Normal 68 4 5" xfId="11306"/>
    <cellStyle name="Normal 68 5" xfId="723"/>
    <cellStyle name="Normal 68 5 2" xfId="4313"/>
    <cellStyle name="Normal 68 5 2 2" xfId="6227"/>
    <cellStyle name="Normal 68 5 2 2 2" xfId="18340"/>
    <cellStyle name="Normal 68 5 2 3" xfId="13035"/>
    <cellStyle name="Normal 68 5 3" xfId="2672"/>
    <cellStyle name="Normal 68 5 3 2" xfId="16783"/>
    <cellStyle name="Normal 68 5 4" xfId="8282"/>
    <cellStyle name="Normal 68 5 4 2" xfId="15717"/>
    <cellStyle name="Normal 68 5 5" xfId="10768"/>
    <cellStyle name="Normal 68 6" xfId="1871"/>
    <cellStyle name="Normal 68 6 2" xfId="5387"/>
    <cellStyle name="Normal 68 6 2 2" xfId="9621"/>
    <cellStyle name="Normal 68 6 2 2 2" xfId="19413"/>
    <cellStyle name="Normal 68 6 2 3" xfId="14108"/>
    <cellStyle name="Normal 68 6 3" xfId="8817"/>
    <cellStyle name="Normal 68 6 3 2" xfId="16252"/>
    <cellStyle name="Normal 68 6 4" xfId="11841"/>
    <cellStyle name="Normal 68 7" xfId="3639"/>
    <cellStyle name="Normal 68 7 2" xfId="6300"/>
    <cellStyle name="Normal 68 7 2 2" xfId="17666"/>
    <cellStyle name="Normal 68 7 3" xfId="12361"/>
    <cellStyle name="Normal 68 8" xfId="3778"/>
    <cellStyle name="Normal 68 8 2" xfId="2773"/>
    <cellStyle name="Normal 68 8 2 2" xfId="17805"/>
    <cellStyle name="Normal 68 8 3" xfId="12500"/>
    <cellStyle name="Normal 68 9" xfId="7165"/>
    <cellStyle name="Normal 68 9 2" xfId="14645"/>
    <cellStyle name="Normal 69" xfId="147"/>
    <cellStyle name="Normal 69 10" xfId="10234"/>
    <cellStyle name="Normal 69 2" xfId="365"/>
    <cellStyle name="Normal 69 2 2" xfId="1451"/>
    <cellStyle name="Normal 69 2 2 2" xfId="5028"/>
    <cellStyle name="Normal 69 2 2 2 2" xfId="3218"/>
    <cellStyle name="Normal 69 2 2 2 2 2" xfId="19055"/>
    <cellStyle name="Normal 69 2 2 2 3" xfId="13750"/>
    <cellStyle name="Normal 69 2 2 3" xfId="6499"/>
    <cellStyle name="Normal 69 2 2 3 2" xfId="17378"/>
    <cellStyle name="Normal 69 2 2 4" xfId="7924"/>
    <cellStyle name="Normal 69 2 2 4 2" xfId="15359"/>
    <cellStyle name="Normal 69 2 2 5" xfId="11483"/>
    <cellStyle name="Normal 69 2 3" xfId="900"/>
    <cellStyle name="Normal 69 2 3 2" xfId="4490"/>
    <cellStyle name="Normal 69 2 3 2 2" xfId="5914"/>
    <cellStyle name="Normal 69 2 3 2 2 2" xfId="18517"/>
    <cellStyle name="Normal 69 2 3 2 3" xfId="13212"/>
    <cellStyle name="Normal 69 2 3 3" xfId="3061"/>
    <cellStyle name="Normal 69 2 3 3 2" xfId="16931"/>
    <cellStyle name="Normal 69 2 3 4" xfId="8459"/>
    <cellStyle name="Normal 69 2 3 4 2" xfId="15894"/>
    <cellStyle name="Normal 69 2 3 5" xfId="10945"/>
    <cellStyle name="Normal 69 2 4" xfId="2090"/>
    <cellStyle name="Normal 69 2 4 2" xfId="5564"/>
    <cellStyle name="Normal 69 2 4 2 2" xfId="9798"/>
    <cellStyle name="Normal 69 2 4 2 2 2" xfId="19590"/>
    <cellStyle name="Normal 69 2 4 2 3" xfId="14285"/>
    <cellStyle name="Normal 69 2 4 3" xfId="8994"/>
    <cellStyle name="Normal 69 2 4 3 2" xfId="16429"/>
    <cellStyle name="Normal 69 2 4 4" xfId="12018"/>
    <cellStyle name="Normal 69 2 5" xfId="3955"/>
    <cellStyle name="Normal 69 2 5 2" xfId="6834"/>
    <cellStyle name="Normal 69 2 5 2 2" xfId="17982"/>
    <cellStyle name="Normal 69 2 5 3" xfId="12677"/>
    <cellStyle name="Normal 69 2 6" xfId="7384"/>
    <cellStyle name="Normal 69 2 6 2" xfId="14822"/>
    <cellStyle name="Normal 69 2 7" xfId="10410"/>
    <cellStyle name="Normal 69 3" xfId="541"/>
    <cellStyle name="Normal 69 3 2" xfId="1627"/>
    <cellStyle name="Normal 69 3 2 2" xfId="5204"/>
    <cellStyle name="Normal 69 3 2 2 2" xfId="3240"/>
    <cellStyle name="Normal 69 3 2 2 2 2" xfId="19231"/>
    <cellStyle name="Normal 69 3 2 2 3" xfId="13926"/>
    <cellStyle name="Normal 69 3 2 3" xfId="2481"/>
    <cellStyle name="Normal 69 3 2 3 2" xfId="17525"/>
    <cellStyle name="Normal 69 3 2 4" xfId="8100"/>
    <cellStyle name="Normal 69 3 2 4 2" xfId="15535"/>
    <cellStyle name="Normal 69 3 2 5" xfId="11659"/>
    <cellStyle name="Normal 69 3 3" xfId="1076"/>
    <cellStyle name="Normal 69 3 3 2" xfId="4666"/>
    <cellStyle name="Normal 69 3 3 2 2" xfId="2837"/>
    <cellStyle name="Normal 69 3 3 2 2 2" xfId="18693"/>
    <cellStyle name="Normal 69 3 3 2 3" xfId="13388"/>
    <cellStyle name="Normal 69 3 3 3" xfId="6424"/>
    <cellStyle name="Normal 69 3 3 3 2" xfId="17078"/>
    <cellStyle name="Normal 69 3 3 4" xfId="8635"/>
    <cellStyle name="Normal 69 3 3 4 2" xfId="16070"/>
    <cellStyle name="Normal 69 3 3 5" xfId="11121"/>
    <cellStyle name="Normal 69 3 4" xfId="2266"/>
    <cellStyle name="Normal 69 3 4 2" xfId="5740"/>
    <cellStyle name="Normal 69 3 4 2 2" xfId="9974"/>
    <cellStyle name="Normal 69 3 4 2 2 2" xfId="19766"/>
    <cellStyle name="Normal 69 3 4 2 3" xfId="14461"/>
    <cellStyle name="Normal 69 3 4 3" xfId="9170"/>
    <cellStyle name="Normal 69 3 4 3 2" xfId="16605"/>
    <cellStyle name="Normal 69 3 4 4" xfId="12194"/>
    <cellStyle name="Normal 69 3 5" xfId="4131"/>
    <cellStyle name="Normal 69 3 5 2" xfId="6210"/>
    <cellStyle name="Normal 69 3 5 2 2" xfId="18158"/>
    <cellStyle name="Normal 69 3 5 3" xfId="12853"/>
    <cellStyle name="Normal 69 3 6" xfId="7560"/>
    <cellStyle name="Normal 69 3 6 2" xfId="14998"/>
    <cellStyle name="Normal 69 3 7" xfId="10586"/>
    <cellStyle name="Normal 69 4" xfId="1275"/>
    <cellStyle name="Normal 69 4 2" xfId="4852"/>
    <cellStyle name="Normal 69 4 2 2" xfId="6940"/>
    <cellStyle name="Normal 69 4 2 2 2" xfId="18879"/>
    <cellStyle name="Normal 69 4 2 3" xfId="13574"/>
    <cellStyle name="Normal 69 4 3" xfId="3283"/>
    <cellStyle name="Normal 69 4 3 2" xfId="17231"/>
    <cellStyle name="Normal 69 4 4" xfId="7748"/>
    <cellStyle name="Normal 69 4 4 2" xfId="15183"/>
    <cellStyle name="Normal 69 4 5" xfId="11307"/>
    <cellStyle name="Normal 69 5" xfId="724"/>
    <cellStyle name="Normal 69 5 2" xfId="4314"/>
    <cellStyle name="Normal 69 5 2 2" xfId="3382"/>
    <cellStyle name="Normal 69 5 2 2 2" xfId="18341"/>
    <cellStyle name="Normal 69 5 2 3" xfId="13036"/>
    <cellStyle name="Normal 69 5 3" xfId="3527"/>
    <cellStyle name="Normal 69 5 3 2" xfId="16784"/>
    <cellStyle name="Normal 69 5 4" xfId="8283"/>
    <cellStyle name="Normal 69 5 4 2" xfId="15718"/>
    <cellStyle name="Normal 69 5 5" xfId="10769"/>
    <cellStyle name="Normal 69 6" xfId="1872"/>
    <cellStyle name="Normal 69 6 2" xfId="5388"/>
    <cellStyle name="Normal 69 6 2 2" xfId="9622"/>
    <cellStyle name="Normal 69 6 2 2 2" xfId="19414"/>
    <cellStyle name="Normal 69 6 2 3" xfId="14109"/>
    <cellStyle name="Normal 69 6 3" xfId="8818"/>
    <cellStyle name="Normal 69 6 3 2" xfId="16253"/>
    <cellStyle name="Normal 69 6 4" xfId="11842"/>
    <cellStyle name="Normal 69 7" xfId="3640"/>
    <cellStyle name="Normal 69 7 2" xfId="6860"/>
    <cellStyle name="Normal 69 7 2 2" xfId="17667"/>
    <cellStyle name="Normal 69 7 3" xfId="12362"/>
    <cellStyle name="Normal 69 8" xfId="3779"/>
    <cellStyle name="Normal 69 8 2" xfId="6716"/>
    <cellStyle name="Normal 69 8 2 2" xfId="17806"/>
    <cellStyle name="Normal 69 8 3" xfId="12501"/>
    <cellStyle name="Normal 69 9" xfId="7166"/>
    <cellStyle name="Normal 69 9 2" xfId="14646"/>
    <cellStyle name="Normal 7" xfId="19"/>
    <cellStyle name="Normal 7 2" xfId="241"/>
    <cellStyle name="Normal 7 2 2" xfId="459"/>
    <cellStyle name="Normal 7 2 2 2" xfId="1545"/>
    <cellStyle name="Normal 7 2 2 2 2" xfId="5122"/>
    <cellStyle name="Normal 7 2 2 2 2 2" xfId="9510"/>
    <cellStyle name="Normal 7 2 2 2 2 2 2" xfId="19149"/>
    <cellStyle name="Normal 7 2 2 2 2 3" xfId="13844"/>
    <cellStyle name="Normal 7 2 2 2 3" xfId="8018"/>
    <cellStyle name="Normal 7 2 2 2 3 2" xfId="15453"/>
    <cellStyle name="Normal 7 2 2 2 4" xfId="11577"/>
    <cellStyle name="Normal 7 2 2 3" xfId="994"/>
    <cellStyle name="Normal 7 2 2 3 2" xfId="4584"/>
    <cellStyle name="Normal 7 2 2 3 2 2" xfId="9419"/>
    <cellStyle name="Normal 7 2 2 3 2 2 2" xfId="18611"/>
    <cellStyle name="Normal 7 2 2 3 2 3" xfId="13306"/>
    <cellStyle name="Normal 7 2 2 3 3" xfId="8553"/>
    <cellStyle name="Normal 7 2 2 3 3 2" xfId="15988"/>
    <cellStyle name="Normal 7 2 2 3 4" xfId="11039"/>
    <cellStyle name="Normal 7 2 2 4" xfId="2184"/>
    <cellStyle name="Normal 7 2 2 4 2" xfId="5658"/>
    <cellStyle name="Normal 7 2 2 4 2 2" xfId="9892"/>
    <cellStyle name="Normal 7 2 2 4 2 2 2" xfId="19684"/>
    <cellStyle name="Normal 7 2 2 4 2 3" xfId="14379"/>
    <cellStyle name="Normal 7 2 2 4 3" xfId="9088"/>
    <cellStyle name="Normal 7 2 2 4 3 2" xfId="16523"/>
    <cellStyle name="Normal 7 2 2 4 4" xfId="12112"/>
    <cellStyle name="Normal 7 2 2 5" xfId="4049"/>
    <cellStyle name="Normal 7 2 2 5 2" xfId="9330"/>
    <cellStyle name="Normal 7 2 2 5 2 2" xfId="18076"/>
    <cellStyle name="Normal 7 2 2 5 3" xfId="12771"/>
    <cellStyle name="Normal 7 2 2 6" xfId="7478"/>
    <cellStyle name="Normal 7 2 2 6 2" xfId="14916"/>
    <cellStyle name="Normal 7 2 2 7" xfId="10504"/>
    <cellStyle name="Normal 7 2 3" xfId="635"/>
    <cellStyle name="Normal 7 2 3 2" xfId="1721"/>
    <cellStyle name="Normal 7 2 3 2 2" xfId="5298"/>
    <cellStyle name="Normal 7 2 3 2 2 2" xfId="9539"/>
    <cellStyle name="Normal 7 2 3 2 2 2 2" xfId="19325"/>
    <cellStyle name="Normal 7 2 3 2 2 3" xfId="14020"/>
    <cellStyle name="Normal 7 2 3 2 3" xfId="8194"/>
    <cellStyle name="Normal 7 2 3 2 3 2" xfId="15629"/>
    <cellStyle name="Normal 7 2 3 2 4" xfId="11753"/>
    <cellStyle name="Normal 7 2 3 3" xfId="1170"/>
    <cellStyle name="Normal 7 2 3 3 2" xfId="4760"/>
    <cellStyle name="Normal 7 2 3 3 2 2" xfId="9448"/>
    <cellStyle name="Normal 7 2 3 3 2 2 2" xfId="18787"/>
    <cellStyle name="Normal 7 2 3 3 2 3" xfId="13482"/>
    <cellStyle name="Normal 7 2 3 3 3" xfId="8729"/>
    <cellStyle name="Normal 7 2 3 3 3 2" xfId="16164"/>
    <cellStyle name="Normal 7 2 3 3 4" xfId="11215"/>
    <cellStyle name="Normal 7 2 3 4" xfId="2360"/>
    <cellStyle name="Normal 7 2 3 4 2" xfId="5834"/>
    <cellStyle name="Normal 7 2 3 4 2 2" xfId="10068"/>
    <cellStyle name="Normal 7 2 3 4 2 2 2" xfId="19860"/>
    <cellStyle name="Normal 7 2 3 4 2 3" xfId="14555"/>
    <cellStyle name="Normal 7 2 3 4 3" xfId="9264"/>
    <cellStyle name="Normal 7 2 3 4 3 2" xfId="16699"/>
    <cellStyle name="Normal 7 2 3 4 4" xfId="12288"/>
    <cellStyle name="Normal 7 2 3 5" xfId="4225"/>
    <cellStyle name="Normal 7 2 3 5 2" xfId="9359"/>
    <cellStyle name="Normal 7 2 3 5 2 2" xfId="18252"/>
    <cellStyle name="Normal 7 2 3 5 3" xfId="12947"/>
    <cellStyle name="Normal 7 2 3 6" xfId="7654"/>
    <cellStyle name="Normal 7 2 3 6 2" xfId="15092"/>
    <cellStyle name="Normal 7 2 3 7" xfId="10680"/>
    <cellStyle name="Normal 7 2 4" xfId="1369"/>
    <cellStyle name="Normal 7 2 4 2" xfId="4946"/>
    <cellStyle name="Normal 7 2 4 2 2" xfId="9481"/>
    <cellStyle name="Normal 7 2 4 2 2 2" xfId="18973"/>
    <cellStyle name="Normal 7 2 4 2 3" xfId="13668"/>
    <cellStyle name="Normal 7 2 4 3" xfId="7842"/>
    <cellStyle name="Normal 7 2 4 3 2" xfId="15277"/>
    <cellStyle name="Normal 7 2 4 4" xfId="11401"/>
    <cellStyle name="Normal 7 2 5" xfId="818"/>
    <cellStyle name="Normal 7 2 5 2" xfId="4408"/>
    <cellStyle name="Normal 7 2 5 2 2" xfId="9390"/>
    <cellStyle name="Normal 7 2 5 2 2 2" xfId="18435"/>
    <cellStyle name="Normal 7 2 5 2 3" xfId="13130"/>
    <cellStyle name="Normal 7 2 5 3" xfId="8377"/>
    <cellStyle name="Normal 7 2 5 3 2" xfId="15812"/>
    <cellStyle name="Normal 7 2 5 4" xfId="10863"/>
    <cellStyle name="Normal 7 2 6" xfId="1966"/>
    <cellStyle name="Normal 7 2 6 2" xfId="5482"/>
    <cellStyle name="Normal 7 2 6 2 2" xfId="9716"/>
    <cellStyle name="Normal 7 2 6 2 2 2" xfId="19508"/>
    <cellStyle name="Normal 7 2 6 2 3" xfId="14203"/>
    <cellStyle name="Normal 7 2 6 3" xfId="8912"/>
    <cellStyle name="Normal 7 2 6 3 2" xfId="16347"/>
    <cellStyle name="Normal 7 2 6 4" xfId="11936"/>
    <cellStyle name="Normal 7 2 7" xfId="3873"/>
    <cellStyle name="Normal 7 2 7 2" xfId="9301"/>
    <cellStyle name="Normal 7 2 7 2 2" xfId="17900"/>
    <cellStyle name="Normal 7 2 7 3" xfId="12595"/>
    <cellStyle name="Normal 7 2 8" xfId="7260"/>
    <cellStyle name="Normal 7 2 8 2" xfId="14740"/>
    <cellStyle name="Normal 7 2 9" xfId="10328"/>
    <cellStyle name="Normal 7 3" xfId="240"/>
    <cellStyle name="Normal 7 3 2" xfId="458"/>
    <cellStyle name="Normal 7 3 2 2" xfId="1544"/>
    <cellStyle name="Normal 7 3 2 2 2" xfId="5121"/>
    <cellStyle name="Normal 7 3 2 2 2 2" xfId="3371"/>
    <cellStyle name="Normal 7 3 2 2 2 2 2" xfId="19148"/>
    <cellStyle name="Normal 7 3 2 2 2 3" xfId="13843"/>
    <cellStyle name="Normal 7 3 2 2 3" xfId="3311"/>
    <cellStyle name="Normal 7 3 2 2 3 2" xfId="17448"/>
    <cellStyle name="Normal 7 3 2 2 4" xfId="8017"/>
    <cellStyle name="Normal 7 3 2 2 4 2" xfId="15452"/>
    <cellStyle name="Normal 7 3 2 2 5" xfId="11576"/>
    <cellStyle name="Normal 7 3 2 3" xfId="993"/>
    <cellStyle name="Normal 7 3 2 3 2" xfId="4583"/>
    <cellStyle name="Normal 7 3 2 3 2 2" xfId="3119"/>
    <cellStyle name="Normal 7 3 2 3 2 2 2" xfId="18610"/>
    <cellStyle name="Normal 7 3 2 3 2 3" xfId="13305"/>
    <cellStyle name="Normal 7 3 2 3 3" xfId="6396"/>
    <cellStyle name="Normal 7 3 2 3 3 2" xfId="17001"/>
    <cellStyle name="Normal 7 3 2 3 4" xfId="8552"/>
    <cellStyle name="Normal 7 3 2 3 4 2" xfId="15987"/>
    <cellStyle name="Normal 7 3 2 3 5" xfId="11038"/>
    <cellStyle name="Normal 7 3 2 4" xfId="2183"/>
    <cellStyle name="Normal 7 3 2 4 2" xfId="5657"/>
    <cellStyle name="Normal 7 3 2 4 2 2" xfId="9891"/>
    <cellStyle name="Normal 7 3 2 4 2 2 2" xfId="19683"/>
    <cellStyle name="Normal 7 3 2 4 2 3" xfId="14378"/>
    <cellStyle name="Normal 7 3 2 4 3" xfId="9087"/>
    <cellStyle name="Normal 7 3 2 4 3 2" xfId="16522"/>
    <cellStyle name="Normal 7 3 2 4 4" xfId="12111"/>
    <cellStyle name="Normal 7 3 2 5" xfId="4048"/>
    <cellStyle name="Normal 7 3 2 5 2" xfId="6807"/>
    <cellStyle name="Normal 7 3 2 5 2 2" xfId="18075"/>
    <cellStyle name="Normal 7 3 2 5 3" xfId="12770"/>
    <cellStyle name="Normal 7 3 2 6" xfId="7477"/>
    <cellStyle name="Normal 7 3 2 6 2" xfId="14915"/>
    <cellStyle name="Normal 7 3 2 7" xfId="10503"/>
    <cellStyle name="Normal 7 3 3" xfId="634"/>
    <cellStyle name="Normal 7 3 3 2" xfId="1720"/>
    <cellStyle name="Normal 7 3 3 2 2" xfId="5297"/>
    <cellStyle name="Normal 7 3 3 2 2 2" xfId="3286"/>
    <cellStyle name="Normal 7 3 3 2 2 2 2" xfId="19324"/>
    <cellStyle name="Normal 7 3 3 2 2 3" xfId="14019"/>
    <cellStyle name="Normal 7 3 3 2 3" xfId="3359"/>
    <cellStyle name="Normal 7 3 3 2 3 2" xfId="17595"/>
    <cellStyle name="Normal 7 3 3 2 4" xfId="8193"/>
    <cellStyle name="Normal 7 3 3 2 4 2" xfId="15628"/>
    <cellStyle name="Normal 7 3 3 2 5" xfId="11752"/>
    <cellStyle name="Normal 7 3 3 3" xfId="1169"/>
    <cellStyle name="Normal 7 3 3 3 2" xfId="4759"/>
    <cellStyle name="Normal 7 3 3 3 2 2" xfId="2819"/>
    <cellStyle name="Normal 7 3 3 3 2 2 2" xfId="18786"/>
    <cellStyle name="Normal 7 3 3 3 2 3" xfId="13481"/>
    <cellStyle name="Normal 7 3 3 3 3" xfId="6701"/>
    <cellStyle name="Normal 7 3 3 3 3 2" xfId="17148"/>
    <cellStyle name="Normal 7 3 3 3 4" xfId="8728"/>
    <cellStyle name="Normal 7 3 3 3 4 2" xfId="16163"/>
    <cellStyle name="Normal 7 3 3 3 5" xfId="11214"/>
    <cellStyle name="Normal 7 3 3 4" xfId="2359"/>
    <cellStyle name="Normal 7 3 3 4 2" xfId="5833"/>
    <cellStyle name="Normal 7 3 3 4 2 2" xfId="10067"/>
    <cellStyle name="Normal 7 3 3 4 2 2 2" xfId="19859"/>
    <cellStyle name="Normal 7 3 3 4 2 3" xfId="14554"/>
    <cellStyle name="Normal 7 3 3 4 3" xfId="9263"/>
    <cellStyle name="Normal 7 3 3 4 3 2" xfId="16698"/>
    <cellStyle name="Normal 7 3 3 4 4" xfId="12287"/>
    <cellStyle name="Normal 7 3 3 5" xfId="4224"/>
    <cellStyle name="Normal 7 3 3 5 2" xfId="6900"/>
    <cellStyle name="Normal 7 3 3 5 2 2" xfId="18251"/>
    <cellStyle name="Normal 7 3 3 5 3" xfId="12946"/>
    <cellStyle name="Normal 7 3 3 6" xfId="7653"/>
    <cellStyle name="Normal 7 3 3 6 2" xfId="15091"/>
    <cellStyle name="Normal 7 3 3 7" xfId="10679"/>
    <cellStyle name="Normal 7 3 4" xfId="1368"/>
    <cellStyle name="Normal 7 3 4 2" xfId="4945"/>
    <cellStyle name="Normal 7 3 4 2 2" xfId="2662"/>
    <cellStyle name="Normal 7 3 4 2 2 2" xfId="18972"/>
    <cellStyle name="Normal 7 3 4 2 3" xfId="13667"/>
    <cellStyle name="Normal 7 3 4 3" xfId="6240"/>
    <cellStyle name="Normal 7 3 4 3 2" xfId="17301"/>
    <cellStyle name="Normal 7 3 4 4" xfId="7841"/>
    <cellStyle name="Normal 7 3 4 4 2" xfId="15276"/>
    <cellStyle name="Normal 7 3 4 5" xfId="11400"/>
    <cellStyle name="Normal 7 3 5" xfId="817"/>
    <cellStyle name="Normal 7 3 5 2" xfId="4407"/>
    <cellStyle name="Normal 7 3 5 2 2" xfId="6034"/>
    <cellStyle name="Normal 7 3 5 2 2 2" xfId="18434"/>
    <cellStyle name="Normal 7 3 5 2 3" xfId="13129"/>
    <cellStyle name="Normal 7 3 5 3" xfId="6274"/>
    <cellStyle name="Normal 7 3 5 3 2" xfId="16854"/>
    <cellStyle name="Normal 7 3 5 4" xfId="8376"/>
    <cellStyle name="Normal 7 3 5 4 2" xfId="15811"/>
    <cellStyle name="Normal 7 3 5 5" xfId="10862"/>
    <cellStyle name="Normal 7 3 6" xfId="1965"/>
    <cellStyle name="Normal 7 3 6 2" xfId="5481"/>
    <cellStyle name="Normal 7 3 6 2 2" xfId="9715"/>
    <cellStyle name="Normal 7 3 6 2 2 2" xfId="19507"/>
    <cellStyle name="Normal 7 3 6 2 3" xfId="14202"/>
    <cellStyle name="Normal 7 3 6 3" xfId="8911"/>
    <cellStyle name="Normal 7 3 6 3 2" xfId="16346"/>
    <cellStyle name="Normal 7 3 6 4" xfId="11935"/>
    <cellStyle name="Normal 7 3 7" xfId="3872"/>
    <cellStyle name="Normal 7 3 7 2" xfId="6613"/>
    <cellStyle name="Normal 7 3 7 2 2" xfId="17899"/>
    <cellStyle name="Normal 7 3 7 3" xfId="12594"/>
    <cellStyle name="Normal 7 3 8" xfId="7259"/>
    <cellStyle name="Normal 7 3 8 2" xfId="14739"/>
    <cellStyle name="Normal 7 3 9" xfId="10327"/>
    <cellStyle name="Normal 7 4" xfId="213"/>
    <cellStyle name="Normal 7 4 2" xfId="431"/>
    <cellStyle name="Normal 7 4 2 2" xfId="1517"/>
    <cellStyle name="Normal 7 4 2 2 2" xfId="5094"/>
    <cellStyle name="Normal 7 4 2 2 2 2" xfId="9493"/>
    <cellStyle name="Normal 7 4 2 2 2 2 2" xfId="19121"/>
    <cellStyle name="Normal 7 4 2 2 2 3" xfId="13816"/>
    <cellStyle name="Normal 7 4 2 2 3" xfId="7990"/>
    <cellStyle name="Normal 7 4 2 2 3 2" xfId="15425"/>
    <cellStyle name="Normal 7 4 2 2 4" xfId="11549"/>
    <cellStyle name="Normal 7 4 2 3" xfId="966"/>
    <cellStyle name="Normal 7 4 2 3 2" xfId="4556"/>
    <cellStyle name="Normal 7 4 2 3 2 2" xfId="9402"/>
    <cellStyle name="Normal 7 4 2 3 2 2 2" xfId="18583"/>
    <cellStyle name="Normal 7 4 2 3 2 3" xfId="13278"/>
    <cellStyle name="Normal 7 4 2 3 3" xfId="8525"/>
    <cellStyle name="Normal 7 4 2 3 3 2" xfId="15960"/>
    <cellStyle name="Normal 7 4 2 3 4" xfId="11011"/>
    <cellStyle name="Normal 7 4 2 4" xfId="2156"/>
    <cellStyle name="Normal 7 4 2 4 2" xfId="5630"/>
    <cellStyle name="Normal 7 4 2 4 2 2" xfId="9864"/>
    <cellStyle name="Normal 7 4 2 4 2 2 2" xfId="19656"/>
    <cellStyle name="Normal 7 4 2 4 2 3" xfId="14351"/>
    <cellStyle name="Normal 7 4 2 4 3" xfId="9060"/>
    <cellStyle name="Normal 7 4 2 4 3 2" xfId="16495"/>
    <cellStyle name="Normal 7 4 2 4 4" xfId="12084"/>
    <cellStyle name="Normal 7 4 2 5" xfId="4021"/>
    <cellStyle name="Normal 7 4 2 5 2" xfId="9313"/>
    <cellStyle name="Normal 7 4 2 5 2 2" xfId="18048"/>
    <cellStyle name="Normal 7 4 2 5 3" xfId="12743"/>
    <cellStyle name="Normal 7 4 2 6" xfId="7450"/>
    <cellStyle name="Normal 7 4 2 6 2" xfId="14888"/>
    <cellStyle name="Normal 7 4 2 7" xfId="10476"/>
    <cellStyle name="Normal 7 4 3" xfId="607"/>
    <cellStyle name="Normal 7 4 3 2" xfId="1693"/>
    <cellStyle name="Normal 7 4 3 2 2" xfId="5270"/>
    <cellStyle name="Normal 7 4 3 2 2 2" xfId="9522"/>
    <cellStyle name="Normal 7 4 3 2 2 2 2" xfId="19297"/>
    <cellStyle name="Normal 7 4 3 2 2 3" xfId="13992"/>
    <cellStyle name="Normal 7 4 3 2 3" xfId="8166"/>
    <cellStyle name="Normal 7 4 3 2 3 2" xfId="15601"/>
    <cellStyle name="Normal 7 4 3 2 4" xfId="11725"/>
    <cellStyle name="Normal 7 4 3 3" xfId="1142"/>
    <cellStyle name="Normal 7 4 3 3 2" xfId="4732"/>
    <cellStyle name="Normal 7 4 3 3 2 2" xfId="9431"/>
    <cellStyle name="Normal 7 4 3 3 2 2 2" xfId="18759"/>
    <cellStyle name="Normal 7 4 3 3 2 3" xfId="13454"/>
    <cellStyle name="Normal 7 4 3 3 3" xfId="8701"/>
    <cellStyle name="Normal 7 4 3 3 3 2" xfId="16136"/>
    <cellStyle name="Normal 7 4 3 3 4" xfId="11187"/>
    <cellStyle name="Normal 7 4 3 4" xfId="2332"/>
    <cellStyle name="Normal 7 4 3 4 2" xfId="5806"/>
    <cellStyle name="Normal 7 4 3 4 2 2" xfId="10040"/>
    <cellStyle name="Normal 7 4 3 4 2 2 2" xfId="19832"/>
    <cellStyle name="Normal 7 4 3 4 2 3" xfId="14527"/>
    <cellStyle name="Normal 7 4 3 4 3" xfId="9236"/>
    <cellStyle name="Normal 7 4 3 4 3 2" xfId="16671"/>
    <cellStyle name="Normal 7 4 3 4 4" xfId="12260"/>
    <cellStyle name="Normal 7 4 3 5" xfId="4197"/>
    <cellStyle name="Normal 7 4 3 5 2" xfId="9342"/>
    <cellStyle name="Normal 7 4 3 5 2 2" xfId="18224"/>
    <cellStyle name="Normal 7 4 3 5 3" xfId="12919"/>
    <cellStyle name="Normal 7 4 3 6" xfId="7626"/>
    <cellStyle name="Normal 7 4 3 6 2" xfId="15064"/>
    <cellStyle name="Normal 7 4 3 7" xfId="10652"/>
    <cellStyle name="Normal 7 4 4" xfId="1341"/>
    <cellStyle name="Normal 7 4 4 2" xfId="4918"/>
    <cellStyle name="Normal 7 4 4 2 2" xfId="9464"/>
    <cellStyle name="Normal 7 4 4 2 2 2" xfId="18945"/>
    <cellStyle name="Normal 7 4 4 2 3" xfId="13640"/>
    <cellStyle name="Normal 7 4 4 3" xfId="7814"/>
    <cellStyle name="Normal 7 4 4 3 2" xfId="15249"/>
    <cellStyle name="Normal 7 4 4 4" xfId="11373"/>
    <cellStyle name="Normal 7 4 5" xfId="790"/>
    <cellStyle name="Normal 7 4 5 2" xfId="4380"/>
    <cellStyle name="Normal 7 4 5 2 2" xfId="9373"/>
    <cellStyle name="Normal 7 4 5 2 2 2" xfId="18407"/>
    <cellStyle name="Normal 7 4 5 2 3" xfId="13102"/>
    <cellStyle name="Normal 7 4 5 3" xfId="8349"/>
    <cellStyle name="Normal 7 4 5 3 2" xfId="15784"/>
    <cellStyle name="Normal 7 4 5 4" xfId="10835"/>
    <cellStyle name="Normal 7 4 6" xfId="1938"/>
    <cellStyle name="Normal 7 4 6 2" xfId="5454"/>
    <cellStyle name="Normal 7 4 6 2 2" xfId="9688"/>
    <cellStyle name="Normal 7 4 6 2 2 2" xfId="19480"/>
    <cellStyle name="Normal 7 4 6 2 3" xfId="14175"/>
    <cellStyle name="Normal 7 4 6 3" xfId="8884"/>
    <cellStyle name="Normal 7 4 6 3 2" xfId="16319"/>
    <cellStyle name="Normal 7 4 6 4" xfId="11908"/>
    <cellStyle name="Normal 7 4 7" xfId="3845"/>
    <cellStyle name="Normal 7 4 7 2" xfId="9284"/>
    <cellStyle name="Normal 7 4 7 2 2" xfId="17872"/>
    <cellStyle name="Normal 7 4 7 3" xfId="12567"/>
    <cellStyle name="Normal 7 4 8" xfId="7232"/>
    <cellStyle name="Normal 7 4 8 2" xfId="14712"/>
    <cellStyle name="Normal 7 4 9" xfId="10300"/>
    <cellStyle name="Normal 7 5" xfId="87"/>
    <cellStyle name="Normal 7 5 2" xfId="305"/>
    <cellStyle name="Normal 7 5 2 2" xfId="1391"/>
    <cellStyle name="Normal 7 5 2 2 2" xfId="4968"/>
    <cellStyle name="Normal 7 5 2 2 2 2" xfId="6302"/>
    <cellStyle name="Normal 7 5 2 2 2 2 2" xfId="18995"/>
    <cellStyle name="Normal 7 5 2 2 2 3" xfId="13690"/>
    <cellStyle name="Normal 7 5 2 2 3" xfId="6942"/>
    <cellStyle name="Normal 7 5 2 2 3 2" xfId="17318"/>
    <cellStyle name="Normal 7 5 2 2 4" xfId="7864"/>
    <cellStyle name="Normal 7 5 2 2 4 2" xfId="15299"/>
    <cellStyle name="Normal 7 5 2 2 5" xfId="11423"/>
    <cellStyle name="Normal 7 5 2 3" xfId="840"/>
    <cellStyle name="Normal 7 5 2 3 2" xfId="4430"/>
    <cellStyle name="Normal 7 5 2 3 2 2" xfId="6141"/>
    <cellStyle name="Normal 7 5 2 3 2 2 2" xfId="18457"/>
    <cellStyle name="Normal 7 5 2 3 2 3" xfId="13152"/>
    <cellStyle name="Normal 7 5 2 3 3" xfId="6014"/>
    <cellStyle name="Normal 7 5 2 3 3 2" xfId="16871"/>
    <cellStyle name="Normal 7 5 2 3 4" xfId="8399"/>
    <cellStyle name="Normal 7 5 2 3 4 2" xfId="15834"/>
    <cellStyle name="Normal 7 5 2 3 5" xfId="10885"/>
    <cellStyle name="Normal 7 5 2 4" xfId="2030"/>
    <cellStyle name="Normal 7 5 2 4 2" xfId="5504"/>
    <cellStyle name="Normal 7 5 2 4 2 2" xfId="9738"/>
    <cellStyle name="Normal 7 5 2 4 2 2 2" xfId="19530"/>
    <cellStyle name="Normal 7 5 2 4 2 3" xfId="14225"/>
    <cellStyle name="Normal 7 5 2 4 3" xfId="8934"/>
    <cellStyle name="Normal 7 5 2 4 3 2" xfId="16369"/>
    <cellStyle name="Normal 7 5 2 4 4" xfId="11958"/>
    <cellStyle name="Normal 7 5 2 5" xfId="3895"/>
    <cellStyle name="Normal 7 5 2 5 2" xfId="6264"/>
    <cellStyle name="Normal 7 5 2 5 2 2" xfId="17922"/>
    <cellStyle name="Normal 7 5 2 5 3" xfId="12617"/>
    <cellStyle name="Normal 7 5 2 6" xfId="7324"/>
    <cellStyle name="Normal 7 5 2 6 2" xfId="14762"/>
    <cellStyle name="Normal 7 5 2 7" xfId="10350"/>
    <cellStyle name="Normal 7 5 3" xfId="481"/>
    <cellStyle name="Normal 7 5 3 2" xfId="1567"/>
    <cellStyle name="Normal 7 5 3 2 2" xfId="5144"/>
    <cellStyle name="Normal 7 5 3 2 2 2" xfId="2829"/>
    <cellStyle name="Normal 7 5 3 2 2 2 2" xfId="19171"/>
    <cellStyle name="Normal 7 5 3 2 2 3" xfId="13866"/>
    <cellStyle name="Normal 7 5 3 2 3" xfId="3200"/>
    <cellStyle name="Normal 7 5 3 2 3 2" xfId="17465"/>
    <cellStyle name="Normal 7 5 3 2 4" xfId="8040"/>
    <cellStyle name="Normal 7 5 3 2 4 2" xfId="15475"/>
    <cellStyle name="Normal 7 5 3 2 5" xfId="11599"/>
    <cellStyle name="Normal 7 5 3 3" xfId="1016"/>
    <cellStyle name="Normal 7 5 3 3 2" xfId="4606"/>
    <cellStyle name="Normal 7 5 3 3 2 2" xfId="6242"/>
    <cellStyle name="Normal 7 5 3 3 2 2 2" xfId="18633"/>
    <cellStyle name="Normal 7 5 3 3 2 3" xfId="13328"/>
    <cellStyle name="Normal 7 5 3 3 3" xfId="6249"/>
    <cellStyle name="Normal 7 5 3 3 3 2" xfId="17018"/>
    <cellStyle name="Normal 7 5 3 3 4" xfId="8575"/>
    <cellStyle name="Normal 7 5 3 3 4 2" xfId="16010"/>
    <cellStyle name="Normal 7 5 3 3 5" xfId="11061"/>
    <cellStyle name="Normal 7 5 3 4" xfId="2206"/>
    <cellStyle name="Normal 7 5 3 4 2" xfId="5680"/>
    <cellStyle name="Normal 7 5 3 4 2 2" xfId="9914"/>
    <cellStyle name="Normal 7 5 3 4 2 2 2" xfId="19706"/>
    <cellStyle name="Normal 7 5 3 4 2 3" xfId="14401"/>
    <cellStyle name="Normal 7 5 3 4 3" xfId="9110"/>
    <cellStyle name="Normal 7 5 3 4 3 2" xfId="16545"/>
    <cellStyle name="Normal 7 5 3 4 4" xfId="12134"/>
    <cellStyle name="Normal 7 5 3 5" xfId="4071"/>
    <cellStyle name="Normal 7 5 3 5 2" xfId="2823"/>
    <cellStyle name="Normal 7 5 3 5 2 2" xfId="18098"/>
    <cellStyle name="Normal 7 5 3 5 3" xfId="12793"/>
    <cellStyle name="Normal 7 5 3 6" xfId="7500"/>
    <cellStyle name="Normal 7 5 3 6 2" xfId="14938"/>
    <cellStyle name="Normal 7 5 3 7" xfId="10526"/>
    <cellStyle name="Normal 7 5 4" xfId="1215"/>
    <cellStyle name="Normal 7 5 4 2" xfId="4792"/>
    <cellStyle name="Normal 7 5 4 2 2" xfId="3062"/>
    <cellStyle name="Normal 7 5 4 2 2 2" xfId="18819"/>
    <cellStyle name="Normal 7 5 4 2 3" xfId="13514"/>
    <cellStyle name="Normal 7 5 4 3" xfId="3207"/>
    <cellStyle name="Normal 7 5 4 3 2" xfId="17171"/>
    <cellStyle name="Normal 7 5 4 4" xfId="7689"/>
    <cellStyle name="Normal 7 5 4 4 2" xfId="15124"/>
    <cellStyle name="Normal 7 5 4 5" xfId="11247"/>
    <cellStyle name="Normal 7 5 5" xfId="664"/>
    <cellStyle name="Normal 7 5 5 2" xfId="4254"/>
    <cellStyle name="Normal 7 5 5 2 2" xfId="2833"/>
    <cellStyle name="Normal 7 5 5 2 2 2" xfId="18281"/>
    <cellStyle name="Normal 7 5 5 2 3" xfId="12976"/>
    <cellStyle name="Normal 7 5 5 3" xfId="2676"/>
    <cellStyle name="Normal 7 5 5 3 2" xfId="16724"/>
    <cellStyle name="Normal 7 5 5 4" xfId="8223"/>
    <cellStyle name="Normal 7 5 5 4 2" xfId="15658"/>
    <cellStyle name="Normal 7 5 5 5" xfId="10709"/>
    <cellStyle name="Normal 7 5 6" xfId="1812"/>
    <cellStyle name="Normal 7 5 6 2" xfId="5328"/>
    <cellStyle name="Normal 7 5 6 2 2" xfId="9562"/>
    <cellStyle name="Normal 7 5 6 2 2 2" xfId="19354"/>
    <cellStyle name="Normal 7 5 6 2 3" xfId="14049"/>
    <cellStyle name="Normal 7 5 6 3" xfId="8758"/>
    <cellStyle name="Normal 7 5 6 3 2" xfId="16193"/>
    <cellStyle name="Normal 7 5 6 4" xfId="11782"/>
    <cellStyle name="Normal 7 5 7" xfId="3719"/>
    <cellStyle name="Normal 7 5 7 2" xfId="6534"/>
    <cellStyle name="Normal 7 5 7 2 2" xfId="17746"/>
    <cellStyle name="Normal 7 5 7 3" xfId="12441"/>
    <cellStyle name="Normal 7 5 8" xfId="7106"/>
    <cellStyle name="Normal 7 5 8 2" xfId="14586"/>
    <cellStyle name="Normal 7 5 9" xfId="10174"/>
    <cellStyle name="Normal 7 6" xfId="1196"/>
    <cellStyle name="Normal 7 6 2" xfId="3065"/>
    <cellStyle name="Normal 7 6 3" xfId="7038"/>
    <cellStyle name="Normal 7 7" xfId="1744"/>
    <cellStyle name="Normal 7 8" xfId="3580"/>
    <cellStyle name="Normal 7 8 2" xfId="6921"/>
    <cellStyle name="Normal 7 8 2 2" xfId="17607"/>
    <cellStyle name="Normal 7 8 3" xfId="12302"/>
    <cellStyle name="Normal 7 9" xfId="7030"/>
    <cellStyle name="Normal 70" xfId="148"/>
    <cellStyle name="Normal 70 10" xfId="10235"/>
    <cellStyle name="Normal 70 2" xfId="366"/>
    <cellStyle name="Normal 70 2 2" xfId="1452"/>
    <cellStyle name="Normal 70 2 2 2" xfId="5029"/>
    <cellStyle name="Normal 70 2 2 2 2" xfId="6652"/>
    <cellStyle name="Normal 70 2 2 2 2 2" xfId="19056"/>
    <cellStyle name="Normal 70 2 2 2 3" xfId="13751"/>
    <cellStyle name="Normal 70 2 2 3" xfId="6513"/>
    <cellStyle name="Normal 70 2 2 3 2" xfId="17379"/>
    <cellStyle name="Normal 70 2 2 4" xfId="7925"/>
    <cellStyle name="Normal 70 2 2 4 2" xfId="15360"/>
    <cellStyle name="Normal 70 2 2 5" xfId="11484"/>
    <cellStyle name="Normal 70 2 3" xfId="901"/>
    <cellStyle name="Normal 70 2 3 2" xfId="4491"/>
    <cellStyle name="Normal 70 2 3 2 2" xfId="3023"/>
    <cellStyle name="Normal 70 2 3 2 2 2" xfId="18518"/>
    <cellStyle name="Normal 70 2 3 2 3" xfId="13213"/>
    <cellStyle name="Normal 70 2 3 3" xfId="2563"/>
    <cellStyle name="Normal 70 2 3 3 2" xfId="16932"/>
    <cellStyle name="Normal 70 2 3 4" xfId="8460"/>
    <cellStyle name="Normal 70 2 3 4 2" xfId="15895"/>
    <cellStyle name="Normal 70 2 3 5" xfId="10946"/>
    <cellStyle name="Normal 70 2 4" xfId="2091"/>
    <cellStyle name="Normal 70 2 4 2" xfId="5565"/>
    <cellStyle name="Normal 70 2 4 2 2" xfId="9799"/>
    <cellStyle name="Normal 70 2 4 2 2 2" xfId="19591"/>
    <cellStyle name="Normal 70 2 4 2 3" xfId="14286"/>
    <cellStyle name="Normal 70 2 4 3" xfId="8995"/>
    <cellStyle name="Normal 70 2 4 3 2" xfId="16430"/>
    <cellStyle name="Normal 70 2 4 4" xfId="12019"/>
    <cellStyle name="Normal 70 2 5" xfId="3956"/>
    <cellStyle name="Normal 70 2 5 2" xfId="6736"/>
    <cellStyle name="Normal 70 2 5 2 2" xfId="17983"/>
    <cellStyle name="Normal 70 2 5 3" xfId="12678"/>
    <cellStyle name="Normal 70 2 6" xfId="7385"/>
    <cellStyle name="Normal 70 2 6 2" xfId="14823"/>
    <cellStyle name="Normal 70 2 7" xfId="10411"/>
    <cellStyle name="Normal 70 3" xfId="542"/>
    <cellStyle name="Normal 70 3 2" xfId="1628"/>
    <cellStyle name="Normal 70 3 2 2" xfId="5205"/>
    <cellStyle name="Normal 70 3 2 2 2" xfId="2858"/>
    <cellStyle name="Normal 70 3 2 2 2 2" xfId="19232"/>
    <cellStyle name="Normal 70 3 2 2 3" xfId="13927"/>
    <cellStyle name="Normal 70 3 2 3" xfId="3475"/>
    <cellStyle name="Normal 70 3 2 3 2" xfId="17526"/>
    <cellStyle name="Normal 70 3 2 4" xfId="8101"/>
    <cellStyle name="Normal 70 3 2 4 2" xfId="15536"/>
    <cellStyle name="Normal 70 3 2 5" xfId="11660"/>
    <cellStyle name="Normal 70 3 3" xfId="1077"/>
    <cellStyle name="Normal 70 3 3 2" xfId="4667"/>
    <cellStyle name="Normal 70 3 3 2 2" xfId="2636"/>
    <cellStyle name="Normal 70 3 3 2 2 2" xfId="18694"/>
    <cellStyle name="Normal 70 3 3 2 3" xfId="13389"/>
    <cellStyle name="Normal 70 3 3 3" xfId="2712"/>
    <cellStyle name="Normal 70 3 3 3 2" xfId="17079"/>
    <cellStyle name="Normal 70 3 3 4" xfId="8636"/>
    <cellStyle name="Normal 70 3 3 4 2" xfId="16071"/>
    <cellStyle name="Normal 70 3 3 5" xfId="11122"/>
    <cellStyle name="Normal 70 3 4" xfId="2267"/>
    <cellStyle name="Normal 70 3 4 2" xfId="5741"/>
    <cellStyle name="Normal 70 3 4 2 2" xfId="9975"/>
    <cellStyle name="Normal 70 3 4 2 2 2" xfId="19767"/>
    <cellStyle name="Normal 70 3 4 2 3" xfId="14462"/>
    <cellStyle name="Normal 70 3 4 3" xfId="9171"/>
    <cellStyle name="Normal 70 3 4 3 2" xfId="16606"/>
    <cellStyle name="Normal 70 3 4 4" xfId="12195"/>
    <cellStyle name="Normal 70 3 5" xfId="4132"/>
    <cellStyle name="Normal 70 3 5 2" xfId="6292"/>
    <cellStyle name="Normal 70 3 5 2 2" xfId="18159"/>
    <cellStyle name="Normal 70 3 5 3" xfId="12854"/>
    <cellStyle name="Normal 70 3 6" xfId="7561"/>
    <cellStyle name="Normal 70 3 6 2" xfId="14999"/>
    <cellStyle name="Normal 70 3 7" xfId="10587"/>
    <cellStyle name="Normal 70 4" xfId="1276"/>
    <cellStyle name="Normal 70 4 2" xfId="4853"/>
    <cellStyle name="Normal 70 4 2 2" xfId="2489"/>
    <cellStyle name="Normal 70 4 2 2 2" xfId="18880"/>
    <cellStyle name="Normal 70 4 2 3" xfId="13575"/>
    <cellStyle name="Normal 70 4 3" xfId="3362"/>
    <cellStyle name="Normal 70 4 3 2" xfId="17232"/>
    <cellStyle name="Normal 70 4 4" xfId="7749"/>
    <cellStyle name="Normal 70 4 4 2" xfId="15184"/>
    <cellStyle name="Normal 70 4 5" xfId="11308"/>
    <cellStyle name="Normal 70 5" xfId="725"/>
    <cellStyle name="Normal 70 5 2" xfId="4315"/>
    <cellStyle name="Normal 70 5 2 2" xfId="3349"/>
    <cellStyle name="Normal 70 5 2 2 2" xfId="18342"/>
    <cellStyle name="Normal 70 5 2 3" xfId="13037"/>
    <cellStyle name="Normal 70 5 3" xfId="6078"/>
    <cellStyle name="Normal 70 5 3 2" xfId="16785"/>
    <cellStyle name="Normal 70 5 4" xfId="8284"/>
    <cellStyle name="Normal 70 5 4 2" xfId="15719"/>
    <cellStyle name="Normal 70 5 5" xfId="10770"/>
    <cellStyle name="Normal 70 6" xfId="1873"/>
    <cellStyle name="Normal 70 6 2" xfId="5389"/>
    <cellStyle name="Normal 70 6 2 2" xfId="9623"/>
    <cellStyle name="Normal 70 6 2 2 2" xfId="19415"/>
    <cellStyle name="Normal 70 6 2 3" xfId="14110"/>
    <cellStyle name="Normal 70 6 3" xfId="8819"/>
    <cellStyle name="Normal 70 6 3 2" xfId="16254"/>
    <cellStyle name="Normal 70 6 4" xfId="11843"/>
    <cellStyle name="Normal 70 7" xfId="3641"/>
    <cellStyle name="Normal 70 7 2" xfId="2768"/>
    <cellStyle name="Normal 70 7 2 2" xfId="17668"/>
    <cellStyle name="Normal 70 7 3" xfId="12363"/>
    <cellStyle name="Normal 70 8" xfId="3780"/>
    <cellStyle name="Normal 70 8 2" xfId="6628"/>
    <cellStyle name="Normal 70 8 2 2" xfId="17807"/>
    <cellStyle name="Normal 70 8 3" xfId="12502"/>
    <cellStyle name="Normal 70 9" xfId="7167"/>
    <cellStyle name="Normal 70 9 2" xfId="14647"/>
    <cellStyle name="Normal 71" xfId="149"/>
    <cellStyle name="Normal 71 10" xfId="10236"/>
    <cellStyle name="Normal 71 2" xfId="367"/>
    <cellStyle name="Normal 71 2 2" xfId="1453"/>
    <cellStyle name="Normal 71 2 2 2" xfId="5030"/>
    <cellStyle name="Normal 71 2 2 2 2" xfId="6001"/>
    <cellStyle name="Normal 71 2 2 2 2 2" xfId="19057"/>
    <cellStyle name="Normal 71 2 2 2 3" xfId="13752"/>
    <cellStyle name="Normal 71 2 2 3" xfId="6491"/>
    <cellStyle name="Normal 71 2 2 3 2" xfId="17380"/>
    <cellStyle name="Normal 71 2 2 4" xfId="7926"/>
    <cellStyle name="Normal 71 2 2 4 2" xfId="15361"/>
    <cellStyle name="Normal 71 2 2 5" xfId="11485"/>
    <cellStyle name="Normal 71 2 3" xfId="902"/>
    <cellStyle name="Normal 71 2 3 2" xfId="4492"/>
    <cellStyle name="Normal 71 2 3 2 2" xfId="3066"/>
    <cellStyle name="Normal 71 2 3 2 2 2" xfId="18519"/>
    <cellStyle name="Normal 71 2 3 2 3" xfId="13214"/>
    <cellStyle name="Normal 71 2 3 3" xfId="6889"/>
    <cellStyle name="Normal 71 2 3 3 2" xfId="16933"/>
    <cellStyle name="Normal 71 2 3 4" xfId="8461"/>
    <cellStyle name="Normal 71 2 3 4 2" xfId="15896"/>
    <cellStyle name="Normal 71 2 3 5" xfId="10947"/>
    <cellStyle name="Normal 71 2 4" xfId="2092"/>
    <cellStyle name="Normal 71 2 4 2" xfId="5566"/>
    <cellStyle name="Normal 71 2 4 2 2" xfId="9800"/>
    <cellStyle name="Normal 71 2 4 2 2 2" xfId="19592"/>
    <cellStyle name="Normal 71 2 4 2 3" xfId="14287"/>
    <cellStyle name="Normal 71 2 4 3" xfId="8996"/>
    <cellStyle name="Normal 71 2 4 3 2" xfId="16431"/>
    <cellStyle name="Normal 71 2 4 4" xfId="12020"/>
    <cellStyle name="Normal 71 2 5" xfId="3957"/>
    <cellStyle name="Normal 71 2 5 2" xfId="5912"/>
    <cellStyle name="Normal 71 2 5 2 2" xfId="17984"/>
    <cellStyle name="Normal 71 2 5 3" xfId="12679"/>
    <cellStyle name="Normal 71 2 6" xfId="7386"/>
    <cellStyle name="Normal 71 2 6 2" xfId="14824"/>
    <cellStyle name="Normal 71 2 7" xfId="10412"/>
    <cellStyle name="Normal 71 3" xfId="543"/>
    <cellStyle name="Normal 71 3 2" xfId="1629"/>
    <cellStyle name="Normal 71 3 2 2" xfId="5206"/>
    <cellStyle name="Normal 71 3 2 2 2" xfId="2449"/>
    <cellStyle name="Normal 71 3 2 2 2 2" xfId="19233"/>
    <cellStyle name="Normal 71 3 2 2 3" xfId="13928"/>
    <cellStyle name="Normal 71 3 2 3" xfId="6134"/>
    <cellStyle name="Normal 71 3 2 3 2" xfId="17527"/>
    <cellStyle name="Normal 71 3 2 4" xfId="8102"/>
    <cellStyle name="Normal 71 3 2 4 2" xfId="15537"/>
    <cellStyle name="Normal 71 3 2 5" xfId="11661"/>
    <cellStyle name="Normal 71 3 3" xfId="1078"/>
    <cellStyle name="Normal 71 3 3 2" xfId="4668"/>
    <cellStyle name="Normal 71 3 3 2 2" xfId="3281"/>
    <cellStyle name="Normal 71 3 3 2 2 2" xfId="18695"/>
    <cellStyle name="Normal 71 3 3 2 3" xfId="13390"/>
    <cellStyle name="Normal 71 3 3 3" xfId="6868"/>
    <cellStyle name="Normal 71 3 3 3 2" xfId="17080"/>
    <cellStyle name="Normal 71 3 3 4" xfId="8637"/>
    <cellStyle name="Normal 71 3 3 4 2" xfId="16072"/>
    <cellStyle name="Normal 71 3 3 5" xfId="11123"/>
    <cellStyle name="Normal 71 3 4" xfId="2268"/>
    <cellStyle name="Normal 71 3 4 2" xfId="5742"/>
    <cellStyle name="Normal 71 3 4 2 2" xfId="9976"/>
    <cellStyle name="Normal 71 3 4 2 2 2" xfId="19768"/>
    <cellStyle name="Normal 71 3 4 2 3" xfId="14463"/>
    <cellStyle name="Normal 71 3 4 3" xfId="9172"/>
    <cellStyle name="Normal 71 3 4 3 2" xfId="16607"/>
    <cellStyle name="Normal 71 3 4 4" xfId="12196"/>
    <cellStyle name="Normal 71 3 5" xfId="4133"/>
    <cellStyle name="Normal 71 3 5 2" xfId="2729"/>
    <cellStyle name="Normal 71 3 5 2 2" xfId="18160"/>
    <cellStyle name="Normal 71 3 5 3" xfId="12855"/>
    <cellStyle name="Normal 71 3 6" xfId="7562"/>
    <cellStyle name="Normal 71 3 6 2" xfId="15000"/>
    <cellStyle name="Normal 71 3 7" xfId="10588"/>
    <cellStyle name="Normal 71 4" xfId="1277"/>
    <cellStyle name="Normal 71 4 2" xfId="4854"/>
    <cellStyle name="Normal 71 4 2 2" xfId="6846"/>
    <cellStyle name="Normal 71 4 2 2 2" xfId="18881"/>
    <cellStyle name="Normal 71 4 2 3" xfId="13576"/>
    <cellStyle name="Normal 71 4 3" xfId="5907"/>
    <cellStyle name="Normal 71 4 3 2" xfId="17233"/>
    <cellStyle name="Normal 71 4 4" xfId="7750"/>
    <cellStyle name="Normal 71 4 4 2" xfId="15185"/>
    <cellStyle name="Normal 71 4 5" xfId="11309"/>
    <cellStyle name="Normal 71 5" xfId="726"/>
    <cellStyle name="Normal 71 5 2" xfId="4316"/>
    <cellStyle name="Normal 71 5 2 2" xfId="6593"/>
    <cellStyle name="Normal 71 5 2 2 2" xfId="18343"/>
    <cellStyle name="Normal 71 5 2 3" xfId="13038"/>
    <cellStyle name="Normal 71 5 3" xfId="6633"/>
    <cellStyle name="Normal 71 5 3 2" xfId="16786"/>
    <cellStyle name="Normal 71 5 4" xfId="8285"/>
    <cellStyle name="Normal 71 5 4 2" xfId="15720"/>
    <cellStyle name="Normal 71 5 5" xfId="10771"/>
    <cellStyle name="Normal 71 6" xfId="1874"/>
    <cellStyle name="Normal 71 6 2" xfId="5390"/>
    <cellStyle name="Normal 71 6 2 2" xfId="9624"/>
    <cellStyle name="Normal 71 6 2 2 2" xfId="19416"/>
    <cellStyle name="Normal 71 6 2 3" xfId="14111"/>
    <cellStyle name="Normal 71 6 3" xfId="8820"/>
    <cellStyle name="Normal 71 6 3 2" xfId="16255"/>
    <cellStyle name="Normal 71 6 4" xfId="11844"/>
    <cellStyle name="Normal 71 7" xfId="3642"/>
    <cellStyle name="Normal 71 7 2" xfId="6116"/>
    <cellStyle name="Normal 71 7 2 2" xfId="17669"/>
    <cellStyle name="Normal 71 7 3" xfId="12364"/>
    <cellStyle name="Normal 71 8" xfId="3781"/>
    <cellStyle name="Normal 71 8 2" xfId="6709"/>
    <cellStyle name="Normal 71 8 2 2" xfId="17808"/>
    <cellStyle name="Normal 71 8 3" xfId="12503"/>
    <cellStyle name="Normal 71 9" xfId="7168"/>
    <cellStyle name="Normal 71 9 2" xfId="14648"/>
    <cellStyle name="Normal 72" xfId="150"/>
    <cellStyle name="Normal 72 10" xfId="10237"/>
    <cellStyle name="Normal 72 2" xfId="368"/>
    <cellStyle name="Normal 72 2 2" xfId="1454"/>
    <cellStyle name="Normal 72 2 2 2" xfId="5031"/>
    <cellStyle name="Normal 72 2 2 2 2" xfId="3132"/>
    <cellStyle name="Normal 72 2 2 2 2 2" xfId="19058"/>
    <cellStyle name="Normal 72 2 2 2 3" xfId="13753"/>
    <cellStyle name="Normal 72 2 2 3" xfId="3035"/>
    <cellStyle name="Normal 72 2 2 3 2" xfId="17381"/>
    <cellStyle name="Normal 72 2 2 4" xfId="7927"/>
    <cellStyle name="Normal 72 2 2 4 2" xfId="15362"/>
    <cellStyle name="Normal 72 2 2 5" xfId="11486"/>
    <cellStyle name="Normal 72 2 3" xfId="903"/>
    <cellStyle name="Normal 72 2 3 2" xfId="4493"/>
    <cellStyle name="Normal 72 2 3 2 2" xfId="6263"/>
    <cellStyle name="Normal 72 2 3 2 2 2" xfId="18520"/>
    <cellStyle name="Normal 72 2 3 2 3" xfId="13215"/>
    <cellStyle name="Normal 72 2 3 3" xfId="2393"/>
    <cellStyle name="Normal 72 2 3 3 2" xfId="16934"/>
    <cellStyle name="Normal 72 2 3 4" xfId="8462"/>
    <cellStyle name="Normal 72 2 3 4 2" xfId="15897"/>
    <cellStyle name="Normal 72 2 3 5" xfId="10948"/>
    <cellStyle name="Normal 72 2 4" xfId="2093"/>
    <cellStyle name="Normal 72 2 4 2" xfId="5567"/>
    <cellStyle name="Normal 72 2 4 2 2" xfId="9801"/>
    <cellStyle name="Normal 72 2 4 2 2 2" xfId="19593"/>
    <cellStyle name="Normal 72 2 4 2 3" xfId="14288"/>
    <cellStyle name="Normal 72 2 4 3" xfId="8997"/>
    <cellStyle name="Normal 72 2 4 3 2" xfId="16432"/>
    <cellStyle name="Normal 72 2 4 4" xfId="12021"/>
    <cellStyle name="Normal 72 2 5" xfId="3958"/>
    <cellStyle name="Normal 72 2 5 2" xfId="3528"/>
    <cellStyle name="Normal 72 2 5 2 2" xfId="17985"/>
    <cellStyle name="Normal 72 2 5 3" xfId="12680"/>
    <cellStyle name="Normal 72 2 6" xfId="7387"/>
    <cellStyle name="Normal 72 2 6 2" xfId="14825"/>
    <cellStyle name="Normal 72 2 7" xfId="10413"/>
    <cellStyle name="Normal 72 3" xfId="544"/>
    <cellStyle name="Normal 72 3 2" xfId="1630"/>
    <cellStyle name="Normal 72 3 2 2" xfId="5207"/>
    <cellStyle name="Normal 72 3 2 2 2" xfId="3493"/>
    <cellStyle name="Normal 72 3 2 2 2 2" xfId="19234"/>
    <cellStyle name="Normal 72 3 2 2 3" xfId="13929"/>
    <cellStyle name="Normal 72 3 2 3" xfId="6454"/>
    <cellStyle name="Normal 72 3 2 3 2" xfId="17528"/>
    <cellStyle name="Normal 72 3 2 4" xfId="8103"/>
    <cellStyle name="Normal 72 3 2 4 2" xfId="15538"/>
    <cellStyle name="Normal 72 3 2 5" xfId="11662"/>
    <cellStyle name="Normal 72 3 3" xfId="1079"/>
    <cellStyle name="Normal 72 3 3 2" xfId="4669"/>
    <cellStyle name="Normal 72 3 3 2 2" xfId="6672"/>
    <cellStyle name="Normal 72 3 3 2 2 2" xfId="18696"/>
    <cellStyle name="Normal 72 3 3 2 3" xfId="13391"/>
    <cellStyle name="Normal 72 3 3 3" xfId="3185"/>
    <cellStyle name="Normal 72 3 3 3 2" xfId="17081"/>
    <cellStyle name="Normal 72 3 3 4" xfId="8638"/>
    <cellStyle name="Normal 72 3 3 4 2" xfId="16073"/>
    <cellStyle name="Normal 72 3 3 5" xfId="11124"/>
    <cellStyle name="Normal 72 3 4" xfId="2269"/>
    <cellStyle name="Normal 72 3 4 2" xfId="5743"/>
    <cellStyle name="Normal 72 3 4 2 2" xfId="9977"/>
    <cellStyle name="Normal 72 3 4 2 2 2" xfId="19769"/>
    <cellStyle name="Normal 72 3 4 2 3" xfId="14464"/>
    <cellStyle name="Normal 72 3 4 3" xfId="9173"/>
    <cellStyle name="Normal 72 3 4 3 2" xfId="16608"/>
    <cellStyle name="Normal 72 3 4 4" xfId="12197"/>
    <cellStyle name="Normal 72 3 5" xfId="4134"/>
    <cellStyle name="Normal 72 3 5 2" xfId="3480"/>
    <cellStyle name="Normal 72 3 5 2 2" xfId="18161"/>
    <cellStyle name="Normal 72 3 5 3" xfId="12856"/>
    <cellStyle name="Normal 72 3 6" xfId="7563"/>
    <cellStyle name="Normal 72 3 6 2" xfId="15001"/>
    <cellStyle name="Normal 72 3 7" xfId="10589"/>
    <cellStyle name="Normal 72 4" xfId="1278"/>
    <cellStyle name="Normal 72 4 2" xfId="4855"/>
    <cellStyle name="Normal 72 4 2 2" xfId="2830"/>
    <cellStyle name="Normal 72 4 2 2 2" xfId="18882"/>
    <cellStyle name="Normal 72 4 2 3" xfId="13577"/>
    <cellStyle name="Normal 72 4 3" xfId="6981"/>
    <cellStyle name="Normal 72 4 3 2" xfId="17234"/>
    <cellStyle name="Normal 72 4 4" xfId="7751"/>
    <cellStyle name="Normal 72 4 4 2" xfId="15186"/>
    <cellStyle name="Normal 72 4 5" xfId="11310"/>
    <cellStyle name="Normal 72 5" xfId="727"/>
    <cellStyle name="Normal 72 5 2" xfId="4317"/>
    <cellStyle name="Normal 72 5 2 2" xfId="6192"/>
    <cellStyle name="Normal 72 5 2 2 2" xfId="18344"/>
    <cellStyle name="Normal 72 5 2 3" xfId="13039"/>
    <cellStyle name="Normal 72 5 3" xfId="6334"/>
    <cellStyle name="Normal 72 5 3 2" xfId="16787"/>
    <cellStyle name="Normal 72 5 4" xfId="8286"/>
    <cellStyle name="Normal 72 5 4 2" xfId="15721"/>
    <cellStyle name="Normal 72 5 5" xfId="10772"/>
    <cellStyle name="Normal 72 6" xfId="1875"/>
    <cellStyle name="Normal 72 6 2" xfId="5391"/>
    <cellStyle name="Normal 72 6 2 2" xfId="9625"/>
    <cellStyle name="Normal 72 6 2 2 2" xfId="19417"/>
    <cellStyle name="Normal 72 6 2 3" xfId="14112"/>
    <cellStyle name="Normal 72 6 3" xfId="8821"/>
    <cellStyle name="Normal 72 6 3 2" xfId="16256"/>
    <cellStyle name="Normal 72 6 4" xfId="11845"/>
    <cellStyle name="Normal 72 7" xfId="3643"/>
    <cellStyle name="Normal 72 7 2" xfId="5900"/>
    <cellStyle name="Normal 72 7 2 2" xfId="17670"/>
    <cellStyle name="Normal 72 7 3" xfId="12365"/>
    <cellStyle name="Normal 72 8" xfId="3782"/>
    <cellStyle name="Normal 72 8 2" xfId="2703"/>
    <cellStyle name="Normal 72 8 2 2" xfId="17809"/>
    <cellStyle name="Normal 72 8 3" xfId="12504"/>
    <cellStyle name="Normal 72 9" xfId="7169"/>
    <cellStyle name="Normal 72 9 2" xfId="14649"/>
    <cellStyle name="Normal 73" xfId="151"/>
    <cellStyle name="Normal 73 10" xfId="10238"/>
    <cellStyle name="Normal 73 2" xfId="369"/>
    <cellStyle name="Normal 73 2 2" xfId="1455"/>
    <cellStyle name="Normal 73 2 2 2" xfId="5032"/>
    <cellStyle name="Normal 73 2 2 2 2" xfId="6569"/>
    <cellStyle name="Normal 73 2 2 2 2 2" xfId="19059"/>
    <cellStyle name="Normal 73 2 2 2 3" xfId="13754"/>
    <cellStyle name="Normal 73 2 2 3" xfId="6077"/>
    <cellStyle name="Normal 73 2 2 3 2" xfId="17382"/>
    <cellStyle name="Normal 73 2 2 4" xfId="7928"/>
    <cellStyle name="Normal 73 2 2 4 2" xfId="15363"/>
    <cellStyle name="Normal 73 2 2 5" xfId="11487"/>
    <cellStyle name="Normal 73 2 3" xfId="904"/>
    <cellStyle name="Normal 73 2 3 2" xfId="4494"/>
    <cellStyle name="Normal 73 2 3 2 2" xfId="5847"/>
    <cellStyle name="Normal 73 2 3 2 2 2" xfId="18521"/>
    <cellStyle name="Normal 73 2 3 2 3" xfId="13216"/>
    <cellStyle name="Normal 73 2 3 3" xfId="2398"/>
    <cellStyle name="Normal 73 2 3 3 2" xfId="16935"/>
    <cellStyle name="Normal 73 2 3 4" xfId="8463"/>
    <cellStyle name="Normal 73 2 3 4 2" xfId="15898"/>
    <cellStyle name="Normal 73 2 3 5" xfId="10949"/>
    <cellStyle name="Normal 73 2 4" xfId="2094"/>
    <cellStyle name="Normal 73 2 4 2" xfId="5568"/>
    <cellStyle name="Normal 73 2 4 2 2" xfId="9802"/>
    <cellStyle name="Normal 73 2 4 2 2 2" xfId="19594"/>
    <cellStyle name="Normal 73 2 4 2 3" xfId="14289"/>
    <cellStyle name="Normal 73 2 4 3" xfId="8998"/>
    <cellStyle name="Normal 73 2 4 3 2" xfId="16433"/>
    <cellStyle name="Normal 73 2 4 4" xfId="12022"/>
    <cellStyle name="Normal 73 2 5" xfId="3959"/>
    <cellStyle name="Normal 73 2 5 2" xfId="3563"/>
    <cellStyle name="Normal 73 2 5 2 2" xfId="17986"/>
    <cellStyle name="Normal 73 2 5 3" xfId="12681"/>
    <cellStyle name="Normal 73 2 6" xfId="7388"/>
    <cellStyle name="Normal 73 2 6 2" xfId="14826"/>
    <cellStyle name="Normal 73 2 7" xfId="10414"/>
    <cellStyle name="Normal 73 3" xfId="545"/>
    <cellStyle name="Normal 73 3 2" xfId="1631"/>
    <cellStyle name="Normal 73 3 2 2" xfId="5208"/>
    <cellStyle name="Normal 73 3 2 2 2" xfId="2796"/>
    <cellStyle name="Normal 73 3 2 2 2 2" xfId="19235"/>
    <cellStyle name="Normal 73 3 2 2 3" xfId="13930"/>
    <cellStyle name="Normal 73 3 2 3" xfId="3278"/>
    <cellStyle name="Normal 73 3 2 3 2" xfId="17529"/>
    <cellStyle name="Normal 73 3 2 4" xfId="8104"/>
    <cellStyle name="Normal 73 3 2 4 2" xfId="15539"/>
    <cellStyle name="Normal 73 3 2 5" xfId="11663"/>
    <cellStyle name="Normal 73 3 3" xfId="1080"/>
    <cellStyle name="Normal 73 3 3 2" xfId="4670"/>
    <cellStyle name="Normal 73 3 3 2 2" xfId="3296"/>
    <cellStyle name="Normal 73 3 3 2 2 2" xfId="18697"/>
    <cellStyle name="Normal 73 3 3 2 3" xfId="13392"/>
    <cellStyle name="Normal 73 3 3 3" xfId="5901"/>
    <cellStyle name="Normal 73 3 3 3 2" xfId="17082"/>
    <cellStyle name="Normal 73 3 3 4" xfId="8639"/>
    <cellStyle name="Normal 73 3 3 4 2" xfId="16074"/>
    <cellStyle name="Normal 73 3 3 5" xfId="11125"/>
    <cellStyle name="Normal 73 3 4" xfId="2270"/>
    <cellStyle name="Normal 73 3 4 2" xfId="5744"/>
    <cellStyle name="Normal 73 3 4 2 2" xfId="9978"/>
    <cellStyle name="Normal 73 3 4 2 2 2" xfId="19770"/>
    <cellStyle name="Normal 73 3 4 2 3" xfId="14465"/>
    <cellStyle name="Normal 73 3 4 3" xfId="9174"/>
    <cellStyle name="Normal 73 3 4 3 2" xfId="16609"/>
    <cellStyle name="Normal 73 3 4 4" xfId="12198"/>
    <cellStyle name="Normal 73 3 5" xfId="4135"/>
    <cellStyle name="Normal 73 3 5 2" xfId="6021"/>
    <cellStyle name="Normal 73 3 5 2 2" xfId="18162"/>
    <cellStyle name="Normal 73 3 5 3" xfId="12857"/>
    <cellStyle name="Normal 73 3 6" xfId="7564"/>
    <cellStyle name="Normal 73 3 6 2" xfId="15002"/>
    <cellStyle name="Normal 73 3 7" xfId="10590"/>
    <cellStyle name="Normal 73 4" xfId="1279"/>
    <cellStyle name="Normal 73 4 2" xfId="4856"/>
    <cellStyle name="Normal 73 4 2 2" xfId="2638"/>
    <cellStyle name="Normal 73 4 2 2 2" xfId="18883"/>
    <cellStyle name="Normal 73 4 2 3" xfId="13578"/>
    <cellStyle name="Normal 73 4 3" xfId="2656"/>
    <cellStyle name="Normal 73 4 3 2" xfId="17235"/>
    <cellStyle name="Normal 73 4 4" xfId="7752"/>
    <cellStyle name="Normal 73 4 4 2" xfId="15187"/>
    <cellStyle name="Normal 73 4 5" xfId="11311"/>
    <cellStyle name="Normal 73 5" xfId="728"/>
    <cellStyle name="Normal 73 5 2" xfId="4318"/>
    <cellStyle name="Normal 73 5 2 2" xfId="6806"/>
    <cellStyle name="Normal 73 5 2 2 2" xfId="18345"/>
    <cellStyle name="Normal 73 5 2 3" xfId="13040"/>
    <cellStyle name="Normal 73 5 3" xfId="2909"/>
    <cellStyle name="Normal 73 5 3 2" xfId="16788"/>
    <cellStyle name="Normal 73 5 4" xfId="8287"/>
    <cellStyle name="Normal 73 5 4 2" xfId="15722"/>
    <cellStyle name="Normal 73 5 5" xfId="10773"/>
    <cellStyle name="Normal 73 6" xfId="1876"/>
    <cellStyle name="Normal 73 6 2" xfId="5392"/>
    <cellStyle name="Normal 73 6 2 2" xfId="9626"/>
    <cellStyle name="Normal 73 6 2 2 2" xfId="19418"/>
    <cellStyle name="Normal 73 6 2 3" xfId="14113"/>
    <cellStyle name="Normal 73 6 3" xfId="8822"/>
    <cellStyle name="Normal 73 6 3 2" xfId="16257"/>
    <cellStyle name="Normal 73 6 4" xfId="11846"/>
    <cellStyle name="Normal 73 7" xfId="3644"/>
    <cellStyle name="Normal 73 7 2" xfId="5908"/>
    <cellStyle name="Normal 73 7 2 2" xfId="17671"/>
    <cellStyle name="Normal 73 7 3" xfId="12366"/>
    <cellStyle name="Normal 73 8" xfId="3783"/>
    <cellStyle name="Normal 73 8 2" xfId="2996"/>
    <cellStyle name="Normal 73 8 2 2" xfId="17810"/>
    <cellStyle name="Normal 73 8 3" xfId="12505"/>
    <cellStyle name="Normal 73 9" xfId="7170"/>
    <cellStyle name="Normal 73 9 2" xfId="14650"/>
    <cellStyle name="Normal 74" xfId="152"/>
    <cellStyle name="Normal 74 10" xfId="10239"/>
    <cellStyle name="Normal 74 2" xfId="370"/>
    <cellStyle name="Normal 74 2 2" xfId="1456"/>
    <cellStyle name="Normal 74 2 2 2" xfId="5033"/>
    <cellStyle name="Normal 74 2 2 2 2" xfId="3198"/>
    <cellStyle name="Normal 74 2 2 2 2 2" xfId="19060"/>
    <cellStyle name="Normal 74 2 2 2 3" xfId="13755"/>
    <cellStyle name="Normal 74 2 2 3" xfId="3170"/>
    <cellStyle name="Normal 74 2 2 3 2" xfId="17383"/>
    <cellStyle name="Normal 74 2 2 4" xfId="7929"/>
    <cellStyle name="Normal 74 2 2 4 2" xfId="15364"/>
    <cellStyle name="Normal 74 2 2 5" xfId="11488"/>
    <cellStyle name="Normal 74 2 3" xfId="905"/>
    <cellStyle name="Normal 74 2 3 2" xfId="4495"/>
    <cellStyle name="Normal 74 2 3 2 2" xfId="6696"/>
    <cellStyle name="Normal 74 2 3 2 2 2" xfId="18522"/>
    <cellStyle name="Normal 74 2 3 2 3" xfId="13217"/>
    <cellStyle name="Normal 74 2 3 3" xfId="3032"/>
    <cellStyle name="Normal 74 2 3 3 2" xfId="16936"/>
    <cellStyle name="Normal 74 2 3 4" xfId="8464"/>
    <cellStyle name="Normal 74 2 3 4 2" xfId="15899"/>
    <cellStyle name="Normal 74 2 3 5" xfId="10950"/>
    <cellStyle name="Normal 74 2 4" xfId="2095"/>
    <cellStyle name="Normal 74 2 4 2" xfId="5569"/>
    <cellStyle name="Normal 74 2 4 2 2" xfId="9803"/>
    <cellStyle name="Normal 74 2 4 2 2 2" xfId="19595"/>
    <cellStyle name="Normal 74 2 4 2 3" xfId="14290"/>
    <cellStyle name="Normal 74 2 4 3" xfId="8999"/>
    <cellStyle name="Normal 74 2 4 3 2" xfId="16434"/>
    <cellStyle name="Normal 74 2 4 4" xfId="12023"/>
    <cellStyle name="Normal 74 2 5" xfId="3960"/>
    <cellStyle name="Normal 74 2 5 2" xfId="6255"/>
    <cellStyle name="Normal 74 2 5 2 2" xfId="17987"/>
    <cellStyle name="Normal 74 2 5 3" xfId="12682"/>
    <cellStyle name="Normal 74 2 6" xfId="7389"/>
    <cellStyle name="Normal 74 2 6 2" xfId="14827"/>
    <cellStyle name="Normal 74 2 7" xfId="10415"/>
    <cellStyle name="Normal 74 3" xfId="546"/>
    <cellStyle name="Normal 74 3 2" xfId="1632"/>
    <cellStyle name="Normal 74 3 2 2" xfId="5209"/>
    <cellStyle name="Normal 74 3 2 2 2" xfId="2968"/>
    <cellStyle name="Normal 74 3 2 2 2 2" xfId="19236"/>
    <cellStyle name="Normal 74 3 2 2 3" xfId="13931"/>
    <cellStyle name="Normal 74 3 2 3" xfId="2566"/>
    <cellStyle name="Normal 74 3 2 3 2" xfId="17530"/>
    <cellStyle name="Normal 74 3 2 4" xfId="8105"/>
    <cellStyle name="Normal 74 3 2 4 2" xfId="15540"/>
    <cellStyle name="Normal 74 3 2 5" xfId="11664"/>
    <cellStyle name="Normal 74 3 3" xfId="1081"/>
    <cellStyle name="Normal 74 3 3 2" xfId="4671"/>
    <cellStyle name="Normal 74 3 3 2 2" xfId="3150"/>
    <cellStyle name="Normal 74 3 3 2 2 2" xfId="18698"/>
    <cellStyle name="Normal 74 3 3 2 3" xfId="13393"/>
    <cellStyle name="Normal 74 3 3 3" xfId="6554"/>
    <cellStyle name="Normal 74 3 3 3 2" xfId="17083"/>
    <cellStyle name="Normal 74 3 3 4" xfId="8640"/>
    <cellStyle name="Normal 74 3 3 4 2" xfId="16075"/>
    <cellStyle name="Normal 74 3 3 5" xfId="11126"/>
    <cellStyle name="Normal 74 3 4" xfId="2271"/>
    <cellStyle name="Normal 74 3 4 2" xfId="5745"/>
    <cellStyle name="Normal 74 3 4 2 2" xfId="9979"/>
    <cellStyle name="Normal 74 3 4 2 2 2" xfId="19771"/>
    <cellStyle name="Normal 74 3 4 2 3" xfId="14466"/>
    <cellStyle name="Normal 74 3 4 3" xfId="9175"/>
    <cellStyle name="Normal 74 3 4 3 2" xfId="16610"/>
    <cellStyle name="Normal 74 3 4 4" xfId="12199"/>
    <cellStyle name="Normal 74 3 5" xfId="4136"/>
    <cellStyle name="Normal 74 3 5 2" xfId="6910"/>
    <cellStyle name="Normal 74 3 5 2 2" xfId="18163"/>
    <cellStyle name="Normal 74 3 5 3" xfId="12858"/>
    <cellStyle name="Normal 74 3 6" xfId="7565"/>
    <cellStyle name="Normal 74 3 6 2" xfId="15003"/>
    <cellStyle name="Normal 74 3 7" xfId="10591"/>
    <cellStyle name="Normal 74 4" xfId="1280"/>
    <cellStyle name="Normal 74 4 2" xfId="4857"/>
    <cellStyle name="Normal 74 4 2 2" xfId="3312"/>
    <cellStyle name="Normal 74 4 2 2 2" xfId="18884"/>
    <cellStyle name="Normal 74 4 2 3" xfId="13579"/>
    <cellStyle name="Normal 74 4 3" xfId="3565"/>
    <cellStyle name="Normal 74 4 3 2" xfId="17236"/>
    <cellStyle name="Normal 74 4 4" xfId="7753"/>
    <cellStyle name="Normal 74 4 4 2" xfId="15188"/>
    <cellStyle name="Normal 74 4 5" xfId="11312"/>
    <cellStyle name="Normal 74 5" xfId="729"/>
    <cellStyle name="Normal 74 5 2" xfId="4319"/>
    <cellStyle name="Normal 74 5 2 2" xfId="6135"/>
    <cellStyle name="Normal 74 5 2 2 2" xfId="18346"/>
    <cellStyle name="Normal 74 5 2 3" xfId="13041"/>
    <cellStyle name="Normal 74 5 3" xfId="6221"/>
    <cellStyle name="Normal 74 5 3 2" xfId="16789"/>
    <cellStyle name="Normal 74 5 4" xfId="8288"/>
    <cellStyle name="Normal 74 5 4 2" xfId="15723"/>
    <cellStyle name="Normal 74 5 5" xfId="10774"/>
    <cellStyle name="Normal 74 6" xfId="1877"/>
    <cellStyle name="Normal 74 6 2" xfId="5393"/>
    <cellStyle name="Normal 74 6 2 2" xfId="9627"/>
    <cellStyle name="Normal 74 6 2 2 2" xfId="19419"/>
    <cellStyle name="Normal 74 6 2 3" xfId="14114"/>
    <cellStyle name="Normal 74 6 3" xfId="8823"/>
    <cellStyle name="Normal 74 6 3 2" xfId="16258"/>
    <cellStyle name="Normal 74 6 4" xfId="11847"/>
    <cellStyle name="Normal 74 7" xfId="3645"/>
    <cellStyle name="Normal 74 7 2" xfId="6572"/>
    <cellStyle name="Normal 74 7 2 2" xfId="17672"/>
    <cellStyle name="Normal 74 7 3" xfId="12367"/>
    <cellStyle name="Normal 74 8" xfId="3784"/>
    <cellStyle name="Normal 74 8 2" xfId="2853"/>
    <cellStyle name="Normal 74 8 2 2" xfId="17811"/>
    <cellStyle name="Normal 74 8 3" xfId="12506"/>
    <cellStyle name="Normal 74 9" xfId="7171"/>
    <cellStyle name="Normal 74 9 2" xfId="14651"/>
    <cellStyle name="Normal 75" xfId="153"/>
    <cellStyle name="Normal 75 10" xfId="10240"/>
    <cellStyle name="Normal 75 2" xfId="371"/>
    <cellStyle name="Normal 75 2 2" xfId="1457"/>
    <cellStyle name="Normal 75 2 2 2" xfId="5034"/>
    <cellStyle name="Normal 75 2 2 2 2" xfId="6777"/>
    <cellStyle name="Normal 75 2 2 2 2 2" xfId="19061"/>
    <cellStyle name="Normal 75 2 2 2 3" xfId="13756"/>
    <cellStyle name="Normal 75 2 2 3" xfId="7007"/>
    <cellStyle name="Normal 75 2 2 3 2" xfId="17384"/>
    <cellStyle name="Normal 75 2 2 4" xfId="7930"/>
    <cellStyle name="Normal 75 2 2 4 2" xfId="15365"/>
    <cellStyle name="Normal 75 2 2 5" xfId="11489"/>
    <cellStyle name="Normal 75 2 3" xfId="906"/>
    <cellStyle name="Normal 75 2 3 2" xfId="4496"/>
    <cellStyle name="Normal 75 2 3 2 2" xfId="3345"/>
    <cellStyle name="Normal 75 2 3 2 2 2" xfId="18523"/>
    <cellStyle name="Normal 75 2 3 2 3" xfId="13218"/>
    <cellStyle name="Normal 75 2 3 3" xfId="3243"/>
    <cellStyle name="Normal 75 2 3 3 2" xfId="16937"/>
    <cellStyle name="Normal 75 2 3 4" xfId="8465"/>
    <cellStyle name="Normal 75 2 3 4 2" xfId="15900"/>
    <cellStyle name="Normal 75 2 3 5" xfId="10951"/>
    <cellStyle name="Normal 75 2 4" xfId="2096"/>
    <cellStyle name="Normal 75 2 4 2" xfId="5570"/>
    <cellStyle name="Normal 75 2 4 2 2" xfId="9804"/>
    <cellStyle name="Normal 75 2 4 2 2 2" xfId="19596"/>
    <cellStyle name="Normal 75 2 4 2 3" xfId="14291"/>
    <cellStyle name="Normal 75 2 4 3" xfId="9000"/>
    <cellStyle name="Normal 75 2 4 3 2" xfId="16435"/>
    <cellStyle name="Normal 75 2 4 4" xfId="12024"/>
    <cellStyle name="Normal 75 2 5" xfId="3961"/>
    <cellStyle name="Normal 75 2 5 2" xfId="2418"/>
    <cellStyle name="Normal 75 2 5 2 2" xfId="17988"/>
    <cellStyle name="Normal 75 2 5 3" xfId="12683"/>
    <cellStyle name="Normal 75 2 6" xfId="7390"/>
    <cellStyle name="Normal 75 2 6 2" xfId="14828"/>
    <cellStyle name="Normal 75 2 7" xfId="10416"/>
    <cellStyle name="Normal 75 3" xfId="547"/>
    <cellStyle name="Normal 75 3 2" xfId="1633"/>
    <cellStyle name="Normal 75 3 2 2" xfId="5210"/>
    <cellStyle name="Normal 75 3 2 2 2" xfId="6095"/>
    <cellStyle name="Normal 75 3 2 2 2 2" xfId="19237"/>
    <cellStyle name="Normal 75 3 2 2 3" xfId="13932"/>
    <cellStyle name="Normal 75 3 2 3" xfId="6354"/>
    <cellStyle name="Normal 75 3 2 3 2" xfId="17531"/>
    <cellStyle name="Normal 75 3 2 4" xfId="8106"/>
    <cellStyle name="Normal 75 3 2 4 2" xfId="15541"/>
    <cellStyle name="Normal 75 3 2 5" xfId="11665"/>
    <cellStyle name="Normal 75 3 3" xfId="1082"/>
    <cellStyle name="Normal 75 3 3 2" xfId="4672"/>
    <cellStyle name="Normal 75 3 3 2 2" xfId="2713"/>
    <cellStyle name="Normal 75 3 3 2 2 2" xfId="18699"/>
    <cellStyle name="Normal 75 3 3 2 3" xfId="13394"/>
    <cellStyle name="Normal 75 3 3 3" xfId="3388"/>
    <cellStyle name="Normal 75 3 3 3 2" xfId="17084"/>
    <cellStyle name="Normal 75 3 3 4" xfId="8641"/>
    <cellStyle name="Normal 75 3 3 4 2" xfId="16076"/>
    <cellStyle name="Normal 75 3 3 5" xfId="11127"/>
    <cellStyle name="Normal 75 3 4" xfId="2272"/>
    <cellStyle name="Normal 75 3 4 2" xfId="5746"/>
    <cellStyle name="Normal 75 3 4 2 2" xfId="9980"/>
    <cellStyle name="Normal 75 3 4 2 2 2" xfId="19772"/>
    <cellStyle name="Normal 75 3 4 2 3" xfId="14467"/>
    <cellStyle name="Normal 75 3 4 3" xfId="9176"/>
    <cellStyle name="Normal 75 3 4 3 2" xfId="16611"/>
    <cellStyle name="Normal 75 3 4 4" xfId="12200"/>
    <cellStyle name="Normal 75 3 5" xfId="4137"/>
    <cellStyle name="Normal 75 3 5 2" xfId="3355"/>
    <cellStyle name="Normal 75 3 5 2 2" xfId="18164"/>
    <cellStyle name="Normal 75 3 5 3" xfId="12859"/>
    <cellStyle name="Normal 75 3 6" xfId="7566"/>
    <cellStyle name="Normal 75 3 6 2" xfId="15004"/>
    <cellStyle name="Normal 75 3 7" xfId="10592"/>
    <cellStyle name="Normal 75 4" xfId="1281"/>
    <cellStyle name="Normal 75 4 2" xfId="4858"/>
    <cellStyle name="Normal 75 4 2 2" xfId="2982"/>
    <cellStyle name="Normal 75 4 2 2 2" xfId="18885"/>
    <cellStyle name="Normal 75 4 2 3" xfId="13580"/>
    <cellStyle name="Normal 75 4 3" xfId="3143"/>
    <cellStyle name="Normal 75 4 3 2" xfId="17237"/>
    <cellStyle name="Normal 75 4 4" xfId="7754"/>
    <cellStyle name="Normal 75 4 4 2" xfId="15189"/>
    <cellStyle name="Normal 75 4 5" xfId="11313"/>
    <cellStyle name="Normal 75 5" xfId="730"/>
    <cellStyle name="Normal 75 5 2" xfId="4320"/>
    <cellStyle name="Normal 75 5 2 2" xfId="2699"/>
    <cellStyle name="Normal 75 5 2 2 2" xfId="18347"/>
    <cellStyle name="Normal 75 5 2 3" xfId="13042"/>
    <cellStyle name="Normal 75 5 3" xfId="6155"/>
    <cellStyle name="Normal 75 5 3 2" xfId="16790"/>
    <cellStyle name="Normal 75 5 4" xfId="8289"/>
    <cellStyle name="Normal 75 5 4 2" xfId="15724"/>
    <cellStyle name="Normal 75 5 5" xfId="10775"/>
    <cellStyle name="Normal 75 6" xfId="1878"/>
    <cellStyle name="Normal 75 6 2" xfId="5394"/>
    <cellStyle name="Normal 75 6 2 2" xfId="9628"/>
    <cellStyle name="Normal 75 6 2 2 2" xfId="19420"/>
    <cellStyle name="Normal 75 6 2 3" xfId="14115"/>
    <cellStyle name="Normal 75 6 3" xfId="8824"/>
    <cellStyle name="Normal 75 6 3 2" xfId="16259"/>
    <cellStyle name="Normal 75 6 4" xfId="11848"/>
    <cellStyle name="Normal 75 7" xfId="3646"/>
    <cellStyle name="Normal 75 7 2" xfId="2862"/>
    <cellStyle name="Normal 75 7 2 2" xfId="17673"/>
    <cellStyle name="Normal 75 7 3" xfId="12368"/>
    <cellStyle name="Normal 75 8" xfId="3785"/>
    <cellStyle name="Normal 75 8 2" xfId="2978"/>
    <cellStyle name="Normal 75 8 2 2" xfId="17812"/>
    <cellStyle name="Normal 75 8 3" xfId="12507"/>
    <cellStyle name="Normal 75 9" xfId="7172"/>
    <cellStyle name="Normal 75 9 2" xfId="14652"/>
    <cellStyle name="Normal 76" xfId="154"/>
    <cellStyle name="Normal 76 10" xfId="10241"/>
    <cellStyle name="Normal 76 2" xfId="372"/>
    <cellStyle name="Normal 76 2 2" xfId="1458"/>
    <cellStyle name="Normal 76 2 2 2" xfId="5035"/>
    <cellStyle name="Normal 76 2 2 2 2" xfId="2891"/>
    <cellStyle name="Normal 76 2 2 2 2 2" xfId="19062"/>
    <cellStyle name="Normal 76 2 2 2 3" xfId="13757"/>
    <cellStyle name="Normal 76 2 2 3" xfId="2631"/>
    <cellStyle name="Normal 76 2 2 3 2" xfId="17385"/>
    <cellStyle name="Normal 76 2 2 4" xfId="7931"/>
    <cellStyle name="Normal 76 2 2 4 2" xfId="15366"/>
    <cellStyle name="Normal 76 2 2 5" xfId="11490"/>
    <cellStyle name="Normal 76 2 3" xfId="907"/>
    <cellStyle name="Normal 76 2 3 2" xfId="4497"/>
    <cellStyle name="Normal 76 2 3 2 2" xfId="6883"/>
    <cellStyle name="Normal 76 2 3 2 2 2" xfId="18524"/>
    <cellStyle name="Normal 76 2 3 2 3" xfId="13219"/>
    <cellStyle name="Normal 76 2 3 3" xfId="6312"/>
    <cellStyle name="Normal 76 2 3 3 2" xfId="16938"/>
    <cellStyle name="Normal 76 2 3 4" xfId="8466"/>
    <cellStyle name="Normal 76 2 3 4 2" xfId="15901"/>
    <cellStyle name="Normal 76 2 3 5" xfId="10952"/>
    <cellStyle name="Normal 76 2 4" xfId="2097"/>
    <cellStyle name="Normal 76 2 4 2" xfId="5571"/>
    <cellStyle name="Normal 76 2 4 2 2" xfId="9805"/>
    <cellStyle name="Normal 76 2 4 2 2 2" xfId="19597"/>
    <cellStyle name="Normal 76 2 4 2 3" xfId="14292"/>
    <cellStyle name="Normal 76 2 4 3" xfId="9001"/>
    <cellStyle name="Normal 76 2 4 3 2" xfId="16436"/>
    <cellStyle name="Normal 76 2 4 4" xfId="12025"/>
    <cellStyle name="Normal 76 2 5" xfId="3962"/>
    <cellStyle name="Normal 76 2 5 2" xfId="2725"/>
    <cellStyle name="Normal 76 2 5 2 2" xfId="17989"/>
    <cellStyle name="Normal 76 2 5 3" xfId="12684"/>
    <cellStyle name="Normal 76 2 6" xfId="7391"/>
    <cellStyle name="Normal 76 2 6 2" xfId="14829"/>
    <cellStyle name="Normal 76 2 7" xfId="10417"/>
    <cellStyle name="Normal 76 3" xfId="548"/>
    <cellStyle name="Normal 76 3 2" xfId="1634"/>
    <cellStyle name="Normal 76 3 2 2" xfId="5211"/>
    <cellStyle name="Normal 76 3 2 2 2" xfId="2955"/>
    <cellStyle name="Normal 76 3 2 2 2 2" xfId="19238"/>
    <cellStyle name="Normal 76 3 2 2 3" xfId="13933"/>
    <cellStyle name="Normal 76 3 2 3" xfId="2761"/>
    <cellStyle name="Normal 76 3 2 3 2" xfId="17532"/>
    <cellStyle name="Normal 76 3 2 4" xfId="8107"/>
    <cellStyle name="Normal 76 3 2 4 2" xfId="15542"/>
    <cellStyle name="Normal 76 3 2 5" xfId="11666"/>
    <cellStyle name="Normal 76 3 3" xfId="1083"/>
    <cellStyle name="Normal 76 3 3 2" xfId="4673"/>
    <cellStyle name="Normal 76 3 3 2 2" xfId="2510"/>
    <cellStyle name="Normal 76 3 3 2 2 2" xfId="18700"/>
    <cellStyle name="Normal 76 3 3 2 3" xfId="13395"/>
    <cellStyle name="Normal 76 3 3 3" xfId="6712"/>
    <cellStyle name="Normal 76 3 3 3 2" xfId="17085"/>
    <cellStyle name="Normal 76 3 3 4" xfId="8642"/>
    <cellStyle name="Normal 76 3 3 4 2" xfId="16077"/>
    <cellStyle name="Normal 76 3 3 5" xfId="11128"/>
    <cellStyle name="Normal 76 3 4" xfId="2273"/>
    <cellStyle name="Normal 76 3 4 2" xfId="5747"/>
    <cellStyle name="Normal 76 3 4 2 2" xfId="9981"/>
    <cellStyle name="Normal 76 3 4 2 2 2" xfId="19773"/>
    <cellStyle name="Normal 76 3 4 2 3" xfId="14468"/>
    <cellStyle name="Normal 76 3 4 3" xfId="9177"/>
    <cellStyle name="Normal 76 3 4 3 2" xfId="16612"/>
    <cellStyle name="Normal 76 3 4 4" xfId="12201"/>
    <cellStyle name="Normal 76 3 5" xfId="4138"/>
    <cellStyle name="Normal 76 3 5 2" xfId="6306"/>
    <cellStyle name="Normal 76 3 5 2 2" xfId="18165"/>
    <cellStyle name="Normal 76 3 5 3" xfId="12860"/>
    <cellStyle name="Normal 76 3 6" xfId="7567"/>
    <cellStyle name="Normal 76 3 6 2" xfId="15005"/>
    <cellStyle name="Normal 76 3 7" xfId="10593"/>
    <cellStyle name="Normal 76 4" xfId="1282"/>
    <cellStyle name="Normal 76 4 2" xfId="4859"/>
    <cellStyle name="Normal 76 4 2 2" xfId="3054"/>
    <cellStyle name="Normal 76 4 2 2 2" xfId="18886"/>
    <cellStyle name="Normal 76 4 2 3" xfId="13581"/>
    <cellStyle name="Normal 76 4 3" xfId="6203"/>
    <cellStyle name="Normal 76 4 3 2" xfId="17238"/>
    <cellStyle name="Normal 76 4 4" xfId="7755"/>
    <cellStyle name="Normal 76 4 4 2" xfId="15190"/>
    <cellStyle name="Normal 76 4 5" xfId="11314"/>
    <cellStyle name="Normal 76 5" xfId="731"/>
    <cellStyle name="Normal 76 5 2" xfId="4321"/>
    <cellStyle name="Normal 76 5 2 2" xfId="5925"/>
    <cellStyle name="Normal 76 5 2 2 2" xfId="18348"/>
    <cellStyle name="Normal 76 5 2 3" xfId="13043"/>
    <cellStyle name="Normal 76 5 3" xfId="6752"/>
    <cellStyle name="Normal 76 5 3 2" xfId="16791"/>
    <cellStyle name="Normal 76 5 4" xfId="8290"/>
    <cellStyle name="Normal 76 5 4 2" xfId="15725"/>
    <cellStyle name="Normal 76 5 5" xfId="10776"/>
    <cellStyle name="Normal 76 6" xfId="1879"/>
    <cellStyle name="Normal 76 6 2" xfId="5395"/>
    <cellStyle name="Normal 76 6 2 2" xfId="9629"/>
    <cellStyle name="Normal 76 6 2 2 2" xfId="19421"/>
    <cellStyle name="Normal 76 6 2 3" xfId="14116"/>
    <cellStyle name="Normal 76 6 3" xfId="8825"/>
    <cellStyle name="Normal 76 6 3 2" xfId="16260"/>
    <cellStyle name="Normal 76 6 4" xfId="11849"/>
    <cellStyle name="Normal 76 7" xfId="3647"/>
    <cellStyle name="Normal 76 7 2" xfId="2556"/>
    <cellStyle name="Normal 76 7 2 2" xfId="17674"/>
    <cellStyle name="Normal 76 7 3" xfId="12369"/>
    <cellStyle name="Normal 76 8" xfId="3786"/>
    <cellStyle name="Normal 76 8 2" xfId="6587"/>
    <cellStyle name="Normal 76 8 2 2" xfId="17813"/>
    <cellStyle name="Normal 76 8 3" xfId="12508"/>
    <cellStyle name="Normal 76 9" xfId="7173"/>
    <cellStyle name="Normal 76 9 2" xfId="14653"/>
    <cellStyle name="Normal 77" xfId="160"/>
    <cellStyle name="Normal 77 10" xfId="10247"/>
    <cellStyle name="Normal 77 2" xfId="378"/>
    <cellStyle name="Normal 77 2 2" xfId="1464"/>
    <cellStyle name="Normal 77 2 2 2" xfId="5041"/>
    <cellStyle name="Normal 77 2 2 2 2" xfId="6229"/>
    <cellStyle name="Normal 77 2 2 2 2 2" xfId="19068"/>
    <cellStyle name="Normal 77 2 2 2 3" xfId="13763"/>
    <cellStyle name="Normal 77 2 2 3" xfId="6524"/>
    <cellStyle name="Normal 77 2 2 3 2" xfId="17391"/>
    <cellStyle name="Normal 77 2 2 4" xfId="7937"/>
    <cellStyle name="Normal 77 2 2 4 2" xfId="15372"/>
    <cellStyle name="Normal 77 2 2 5" xfId="11496"/>
    <cellStyle name="Normal 77 2 3" xfId="913"/>
    <cellStyle name="Normal 77 2 3 2" xfId="4503"/>
    <cellStyle name="Normal 77 2 3 2 2" xfId="5959"/>
    <cellStyle name="Normal 77 2 3 2 2 2" xfId="18530"/>
    <cellStyle name="Normal 77 2 3 2 3" xfId="13225"/>
    <cellStyle name="Normal 77 2 3 3" xfId="6426"/>
    <cellStyle name="Normal 77 2 3 3 2" xfId="16944"/>
    <cellStyle name="Normal 77 2 3 4" xfId="8472"/>
    <cellStyle name="Normal 77 2 3 4 2" xfId="15907"/>
    <cellStyle name="Normal 77 2 3 5" xfId="10958"/>
    <cellStyle name="Normal 77 2 4" xfId="2103"/>
    <cellStyle name="Normal 77 2 4 2" xfId="5577"/>
    <cellStyle name="Normal 77 2 4 2 2" xfId="9811"/>
    <cellStyle name="Normal 77 2 4 2 2 2" xfId="19603"/>
    <cellStyle name="Normal 77 2 4 2 3" xfId="14298"/>
    <cellStyle name="Normal 77 2 4 3" xfId="9007"/>
    <cellStyle name="Normal 77 2 4 3 2" xfId="16442"/>
    <cellStyle name="Normal 77 2 4 4" xfId="12031"/>
    <cellStyle name="Normal 77 2 5" xfId="3968"/>
    <cellStyle name="Normal 77 2 5 2" xfId="6119"/>
    <cellStyle name="Normal 77 2 5 2 2" xfId="17995"/>
    <cellStyle name="Normal 77 2 5 3" xfId="12690"/>
    <cellStyle name="Normal 77 2 6" xfId="7397"/>
    <cellStyle name="Normal 77 2 6 2" xfId="14835"/>
    <cellStyle name="Normal 77 2 7" xfId="10423"/>
    <cellStyle name="Normal 77 3" xfId="554"/>
    <cellStyle name="Normal 77 3 2" xfId="1640"/>
    <cellStyle name="Normal 77 3 2 2" xfId="5217"/>
    <cellStyle name="Normal 77 3 2 2 2" xfId="3489"/>
    <cellStyle name="Normal 77 3 2 2 2 2" xfId="19244"/>
    <cellStyle name="Normal 77 3 2 2 3" xfId="13939"/>
    <cellStyle name="Normal 77 3 2 3" xfId="2559"/>
    <cellStyle name="Normal 77 3 2 3 2" xfId="17538"/>
    <cellStyle name="Normal 77 3 2 4" xfId="8113"/>
    <cellStyle name="Normal 77 3 2 4 2" xfId="15548"/>
    <cellStyle name="Normal 77 3 2 5" xfId="11672"/>
    <cellStyle name="Normal 77 3 3" xfId="1089"/>
    <cellStyle name="Normal 77 3 3 2" xfId="4679"/>
    <cellStyle name="Normal 77 3 3 2 2" xfId="6398"/>
    <cellStyle name="Normal 77 3 3 2 2 2" xfId="18706"/>
    <cellStyle name="Normal 77 3 3 2 3" xfId="13401"/>
    <cellStyle name="Normal 77 3 3 3" xfId="6907"/>
    <cellStyle name="Normal 77 3 3 3 2" xfId="17091"/>
    <cellStyle name="Normal 77 3 3 4" xfId="8648"/>
    <cellStyle name="Normal 77 3 3 4 2" xfId="16083"/>
    <cellStyle name="Normal 77 3 3 5" xfId="11134"/>
    <cellStyle name="Normal 77 3 4" xfId="2279"/>
    <cellStyle name="Normal 77 3 4 2" xfId="5753"/>
    <cellStyle name="Normal 77 3 4 2 2" xfId="9987"/>
    <cellStyle name="Normal 77 3 4 2 2 2" xfId="19779"/>
    <cellStyle name="Normal 77 3 4 2 3" xfId="14474"/>
    <cellStyle name="Normal 77 3 4 3" xfId="9183"/>
    <cellStyle name="Normal 77 3 4 3 2" xfId="16618"/>
    <cellStyle name="Normal 77 3 4 4" xfId="12207"/>
    <cellStyle name="Normal 77 3 5" xfId="4144"/>
    <cellStyle name="Normal 77 3 5 2" xfId="6151"/>
    <cellStyle name="Normal 77 3 5 2 2" xfId="18171"/>
    <cellStyle name="Normal 77 3 5 3" xfId="12866"/>
    <cellStyle name="Normal 77 3 6" xfId="7573"/>
    <cellStyle name="Normal 77 3 6 2" xfId="15011"/>
    <cellStyle name="Normal 77 3 7" xfId="10599"/>
    <cellStyle name="Normal 77 4" xfId="1288"/>
    <cellStyle name="Normal 77 4 2" xfId="4865"/>
    <cellStyle name="Normal 77 4 2 2" xfId="3262"/>
    <cellStyle name="Normal 77 4 2 2 2" xfId="18892"/>
    <cellStyle name="Normal 77 4 2 3" xfId="13587"/>
    <cellStyle name="Normal 77 4 3" xfId="5887"/>
    <cellStyle name="Normal 77 4 3 2" xfId="17244"/>
    <cellStyle name="Normal 77 4 4" xfId="7761"/>
    <cellStyle name="Normal 77 4 4 2" xfId="15196"/>
    <cellStyle name="Normal 77 4 5" xfId="11320"/>
    <cellStyle name="Normal 77 5" xfId="737"/>
    <cellStyle name="Normal 77 5 2" xfId="4327"/>
    <cellStyle name="Normal 77 5 2 2" xfId="5860"/>
    <cellStyle name="Normal 77 5 2 2 2" xfId="18354"/>
    <cellStyle name="Normal 77 5 2 3" xfId="13049"/>
    <cellStyle name="Normal 77 5 3" xfId="2627"/>
    <cellStyle name="Normal 77 5 3 2" xfId="16797"/>
    <cellStyle name="Normal 77 5 4" xfId="8296"/>
    <cellStyle name="Normal 77 5 4 2" xfId="15731"/>
    <cellStyle name="Normal 77 5 5" xfId="10782"/>
    <cellStyle name="Normal 77 6" xfId="1885"/>
    <cellStyle name="Normal 77 6 2" xfId="5401"/>
    <cellStyle name="Normal 77 6 2 2" xfId="9635"/>
    <cellStyle name="Normal 77 6 2 2 2" xfId="19427"/>
    <cellStyle name="Normal 77 6 2 3" xfId="14122"/>
    <cellStyle name="Normal 77 6 3" xfId="8831"/>
    <cellStyle name="Normal 77 6 3 2" xfId="16266"/>
    <cellStyle name="Normal 77 6 4" xfId="11855"/>
    <cellStyle name="Normal 77 7" xfId="3653"/>
    <cellStyle name="Normal 77 7 2" xfId="2979"/>
    <cellStyle name="Normal 77 7 2 2" xfId="17680"/>
    <cellStyle name="Normal 77 7 3" xfId="12375"/>
    <cellStyle name="Normal 77 8" xfId="3792"/>
    <cellStyle name="Normal 77 8 2" xfId="3418"/>
    <cellStyle name="Normal 77 8 2 2" xfId="17819"/>
    <cellStyle name="Normal 77 8 3" xfId="12514"/>
    <cellStyle name="Normal 77 9" xfId="7179"/>
    <cellStyle name="Normal 77 9 2" xfId="14659"/>
    <cellStyle name="Normal 78" xfId="161"/>
    <cellStyle name="Normal 78 10" xfId="10248"/>
    <cellStyle name="Normal 78 2" xfId="379"/>
    <cellStyle name="Normal 78 2 2" xfId="1465"/>
    <cellStyle name="Normal 78 2 2 2" xfId="5042"/>
    <cellStyle name="Normal 78 2 2 2 2" xfId="6896"/>
    <cellStyle name="Normal 78 2 2 2 2 2" xfId="19069"/>
    <cellStyle name="Normal 78 2 2 2 3" xfId="13764"/>
    <cellStyle name="Normal 78 2 2 3" xfId="6406"/>
    <cellStyle name="Normal 78 2 2 3 2" xfId="17392"/>
    <cellStyle name="Normal 78 2 2 4" xfId="7938"/>
    <cellStyle name="Normal 78 2 2 4 2" xfId="15373"/>
    <cellStyle name="Normal 78 2 2 5" xfId="11497"/>
    <cellStyle name="Normal 78 2 3" xfId="914"/>
    <cellStyle name="Normal 78 2 3 2" xfId="4504"/>
    <cellStyle name="Normal 78 2 3 2 2" xfId="3476"/>
    <cellStyle name="Normal 78 2 3 2 2 2" xfId="18531"/>
    <cellStyle name="Normal 78 2 3 2 3" xfId="13226"/>
    <cellStyle name="Normal 78 2 3 3" xfId="3482"/>
    <cellStyle name="Normal 78 2 3 3 2" xfId="16945"/>
    <cellStyle name="Normal 78 2 3 4" xfId="8473"/>
    <cellStyle name="Normal 78 2 3 4 2" xfId="15908"/>
    <cellStyle name="Normal 78 2 3 5" xfId="10959"/>
    <cellStyle name="Normal 78 2 4" xfId="2104"/>
    <cellStyle name="Normal 78 2 4 2" xfId="5578"/>
    <cellStyle name="Normal 78 2 4 2 2" xfId="9812"/>
    <cellStyle name="Normal 78 2 4 2 2 2" xfId="19604"/>
    <cellStyle name="Normal 78 2 4 2 3" xfId="14299"/>
    <cellStyle name="Normal 78 2 4 3" xfId="9008"/>
    <cellStyle name="Normal 78 2 4 3 2" xfId="16443"/>
    <cellStyle name="Normal 78 2 4 4" xfId="12032"/>
    <cellStyle name="Normal 78 2 5" xfId="3969"/>
    <cellStyle name="Normal 78 2 5 2" xfId="6498"/>
    <cellStyle name="Normal 78 2 5 2 2" xfId="17996"/>
    <cellStyle name="Normal 78 2 5 3" xfId="12691"/>
    <cellStyle name="Normal 78 2 6" xfId="7398"/>
    <cellStyle name="Normal 78 2 6 2" xfId="14836"/>
    <cellStyle name="Normal 78 2 7" xfId="10424"/>
    <cellStyle name="Normal 78 3" xfId="555"/>
    <cellStyle name="Normal 78 3 2" xfId="1641"/>
    <cellStyle name="Normal 78 3 2 2" xfId="5218"/>
    <cellStyle name="Normal 78 3 2 2 2" xfId="3387"/>
    <cellStyle name="Normal 78 3 2 2 2 2" xfId="19245"/>
    <cellStyle name="Normal 78 3 2 2 3" xfId="13940"/>
    <cellStyle name="Normal 78 3 2 3" xfId="3514"/>
    <cellStyle name="Normal 78 3 2 3 2" xfId="17539"/>
    <cellStyle name="Normal 78 3 2 4" xfId="8114"/>
    <cellStyle name="Normal 78 3 2 4 2" xfId="15549"/>
    <cellStyle name="Normal 78 3 2 5" xfId="11673"/>
    <cellStyle name="Normal 78 3 3" xfId="1090"/>
    <cellStyle name="Normal 78 3 3 2" xfId="4680"/>
    <cellStyle name="Normal 78 3 3 2 2" xfId="6241"/>
    <cellStyle name="Normal 78 3 3 2 2 2" xfId="18707"/>
    <cellStyle name="Normal 78 3 3 2 3" xfId="13402"/>
    <cellStyle name="Normal 78 3 3 3" xfId="6145"/>
    <cellStyle name="Normal 78 3 3 3 2" xfId="17092"/>
    <cellStyle name="Normal 78 3 3 4" xfId="8649"/>
    <cellStyle name="Normal 78 3 3 4 2" xfId="16084"/>
    <cellStyle name="Normal 78 3 3 5" xfId="11135"/>
    <cellStyle name="Normal 78 3 4" xfId="2280"/>
    <cellStyle name="Normal 78 3 4 2" xfId="5754"/>
    <cellStyle name="Normal 78 3 4 2 2" xfId="9988"/>
    <cellStyle name="Normal 78 3 4 2 2 2" xfId="19780"/>
    <cellStyle name="Normal 78 3 4 2 3" xfId="14475"/>
    <cellStyle name="Normal 78 3 4 3" xfId="9184"/>
    <cellStyle name="Normal 78 3 4 3 2" xfId="16619"/>
    <cellStyle name="Normal 78 3 4 4" xfId="12208"/>
    <cellStyle name="Normal 78 3 5" xfId="4145"/>
    <cellStyle name="Normal 78 3 5 2" xfId="6303"/>
    <cellStyle name="Normal 78 3 5 2 2" xfId="18172"/>
    <cellStyle name="Normal 78 3 5 3" xfId="12867"/>
    <cellStyle name="Normal 78 3 6" xfId="7574"/>
    <cellStyle name="Normal 78 3 6 2" xfId="15012"/>
    <cellStyle name="Normal 78 3 7" xfId="10600"/>
    <cellStyle name="Normal 78 4" xfId="1289"/>
    <cellStyle name="Normal 78 4 2" xfId="4866"/>
    <cellStyle name="Normal 78 4 2 2" xfId="6878"/>
    <cellStyle name="Normal 78 4 2 2 2" xfId="18893"/>
    <cellStyle name="Normal 78 4 2 3" xfId="13588"/>
    <cellStyle name="Normal 78 4 3" xfId="2953"/>
    <cellStyle name="Normal 78 4 3 2" xfId="17245"/>
    <cellStyle name="Normal 78 4 4" xfId="7762"/>
    <cellStyle name="Normal 78 4 4 2" xfId="15197"/>
    <cellStyle name="Normal 78 4 5" xfId="11321"/>
    <cellStyle name="Normal 78 5" xfId="738"/>
    <cellStyle name="Normal 78 5 2" xfId="4328"/>
    <cellStyle name="Normal 78 5 2 2" xfId="6027"/>
    <cellStyle name="Normal 78 5 2 2 2" xfId="18355"/>
    <cellStyle name="Normal 78 5 2 3" xfId="13050"/>
    <cellStyle name="Normal 78 5 3" xfId="6163"/>
    <cellStyle name="Normal 78 5 3 2" xfId="16798"/>
    <cellStyle name="Normal 78 5 4" xfId="8297"/>
    <cellStyle name="Normal 78 5 4 2" xfId="15732"/>
    <cellStyle name="Normal 78 5 5" xfId="10783"/>
    <cellStyle name="Normal 78 6" xfId="1886"/>
    <cellStyle name="Normal 78 6 2" xfId="5402"/>
    <cellStyle name="Normal 78 6 2 2" xfId="9636"/>
    <cellStyle name="Normal 78 6 2 2 2" xfId="19428"/>
    <cellStyle name="Normal 78 6 2 3" xfId="14123"/>
    <cellStyle name="Normal 78 6 3" xfId="8832"/>
    <cellStyle name="Normal 78 6 3 2" xfId="16267"/>
    <cellStyle name="Normal 78 6 4" xfId="11856"/>
    <cellStyle name="Normal 78 7" xfId="3654"/>
    <cellStyle name="Normal 78 7 2" xfId="6999"/>
    <cellStyle name="Normal 78 7 2 2" xfId="17681"/>
    <cellStyle name="Normal 78 7 3" xfId="12376"/>
    <cellStyle name="Normal 78 8" xfId="3793"/>
    <cellStyle name="Normal 78 8 2" xfId="3569"/>
    <cellStyle name="Normal 78 8 2 2" xfId="17820"/>
    <cellStyle name="Normal 78 8 3" xfId="12515"/>
    <cellStyle name="Normal 78 9" xfId="7180"/>
    <cellStyle name="Normal 78 9 2" xfId="14660"/>
    <cellStyle name="Normal 79" xfId="162"/>
    <cellStyle name="Normal 79 10" xfId="10249"/>
    <cellStyle name="Normal 79 2" xfId="380"/>
    <cellStyle name="Normal 79 2 2" xfId="1466"/>
    <cellStyle name="Normal 79 2 2 2" xfId="5043"/>
    <cellStyle name="Normal 79 2 2 2 2" xfId="3373"/>
    <cellStyle name="Normal 79 2 2 2 2 2" xfId="19070"/>
    <cellStyle name="Normal 79 2 2 2 3" xfId="13765"/>
    <cellStyle name="Normal 79 2 2 3" xfId="6056"/>
    <cellStyle name="Normal 79 2 2 3 2" xfId="17393"/>
    <cellStyle name="Normal 79 2 2 4" xfId="7939"/>
    <cellStyle name="Normal 79 2 2 4 2" xfId="15374"/>
    <cellStyle name="Normal 79 2 2 5" xfId="11498"/>
    <cellStyle name="Normal 79 2 3" xfId="915"/>
    <cellStyle name="Normal 79 2 3 2" xfId="4505"/>
    <cellStyle name="Normal 79 2 3 2 2" xfId="2683"/>
    <cellStyle name="Normal 79 2 3 2 2 2" xfId="18532"/>
    <cellStyle name="Normal 79 2 3 2 3" xfId="13227"/>
    <cellStyle name="Normal 79 2 3 3" xfId="2641"/>
    <cellStyle name="Normal 79 2 3 3 2" xfId="16946"/>
    <cellStyle name="Normal 79 2 3 4" xfId="8474"/>
    <cellStyle name="Normal 79 2 3 4 2" xfId="15909"/>
    <cellStyle name="Normal 79 2 3 5" xfId="10960"/>
    <cellStyle name="Normal 79 2 4" xfId="2105"/>
    <cellStyle name="Normal 79 2 4 2" xfId="5579"/>
    <cellStyle name="Normal 79 2 4 2 2" xfId="9813"/>
    <cellStyle name="Normal 79 2 4 2 2 2" xfId="19605"/>
    <cellStyle name="Normal 79 2 4 2 3" xfId="14300"/>
    <cellStyle name="Normal 79 2 4 3" xfId="9009"/>
    <cellStyle name="Normal 79 2 4 3 2" xfId="16444"/>
    <cellStyle name="Normal 79 2 4 4" xfId="12033"/>
    <cellStyle name="Normal 79 2 5" xfId="3970"/>
    <cellStyle name="Normal 79 2 5 2" xfId="6329"/>
    <cellStyle name="Normal 79 2 5 2 2" xfId="17997"/>
    <cellStyle name="Normal 79 2 5 3" xfId="12692"/>
    <cellStyle name="Normal 79 2 6" xfId="7399"/>
    <cellStyle name="Normal 79 2 6 2" xfId="14837"/>
    <cellStyle name="Normal 79 2 7" xfId="10425"/>
    <cellStyle name="Normal 79 3" xfId="556"/>
    <cellStyle name="Normal 79 3 2" xfId="1642"/>
    <cellStyle name="Normal 79 3 2 2" xfId="5219"/>
    <cellStyle name="Normal 79 3 2 2 2" xfId="6575"/>
    <cellStyle name="Normal 79 3 2 2 2 2" xfId="19246"/>
    <cellStyle name="Normal 79 3 2 2 3" xfId="13941"/>
    <cellStyle name="Normal 79 3 2 3" xfId="3524"/>
    <cellStyle name="Normal 79 3 2 3 2" xfId="17540"/>
    <cellStyle name="Normal 79 3 2 4" xfId="8115"/>
    <cellStyle name="Normal 79 3 2 4 2" xfId="15550"/>
    <cellStyle name="Normal 79 3 2 5" xfId="11674"/>
    <cellStyle name="Normal 79 3 3" xfId="1091"/>
    <cellStyle name="Normal 79 3 3 2" xfId="4681"/>
    <cellStyle name="Normal 79 3 3 2 2" xfId="6678"/>
    <cellStyle name="Normal 79 3 3 2 2 2" xfId="18708"/>
    <cellStyle name="Normal 79 3 3 2 3" xfId="13403"/>
    <cellStyle name="Normal 79 3 3 3" xfId="6204"/>
    <cellStyle name="Normal 79 3 3 3 2" xfId="17093"/>
    <cellStyle name="Normal 79 3 3 4" xfId="8650"/>
    <cellStyle name="Normal 79 3 3 4 2" xfId="16085"/>
    <cellStyle name="Normal 79 3 3 5" xfId="11136"/>
    <cellStyle name="Normal 79 3 4" xfId="2281"/>
    <cellStyle name="Normal 79 3 4 2" xfId="5755"/>
    <cellStyle name="Normal 79 3 4 2 2" xfId="9989"/>
    <cellStyle name="Normal 79 3 4 2 2 2" xfId="19781"/>
    <cellStyle name="Normal 79 3 4 2 3" xfId="14476"/>
    <cellStyle name="Normal 79 3 4 3" xfId="9185"/>
    <cellStyle name="Normal 79 3 4 3 2" xfId="16620"/>
    <cellStyle name="Normal 79 3 4 4" xfId="12209"/>
    <cellStyle name="Normal 79 3 5" xfId="4146"/>
    <cellStyle name="Normal 79 3 5 2" xfId="2529"/>
    <cellStyle name="Normal 79 3 5 2 2" xfId="18173"/>
    <cellStyle name="Normal 79 3 5 3" xfId="12868"/>
    <cellStyle name="Normal 79 3 6" xfId="7575"/>
    <cellStyle name="Normal 79 3 6 2" xfId="15013"/>
    <cellStyle name="Normal 79 3 7" xfId="10601"/>
    <cellStyle name="Normal 79 4" xfId="1290"/>
    <cellStyle name="Normal 79 4 2" xfId="4867"/>
    <cellStyle name="Normal 79 4 2 2" xfId="3294"/>
    <cellStyle name="Normal 79 4 2 2 2" xfId="18894"/>
    <cellStyle name="Normal 79 4 2 3" xfId="13589"/>
    <cellStyle name="Normal 79 4 3" xfId="6187"/>
    <cellStyle name="Normal 79 4 3 2" xfId="17246"/>
    <cellStyle name="Normal 79 4 4" xfId="7763"/>
    <cellStyle name="Normal 79 4 4 2" xfId="15198"/>
    <cellStyle name="Normal 79 4 5" xfId="11322"/>
    <cellStyle name="Normal 79 5" xfId="739"/>
    <cellStyle name="Normal 79 5 2" xfId="4329"/>
    <cellStyle name="Normal 79 5 2 2" xfId="6622"/>
    <cellStyle name="Normal 79 5 2 2 2" xfId="18356"/>
    <cellStyle name="Normal 79 5 2 3" xfId="13051"/>
    <cellStyle name="Normal 79 5 3" xfId="6356"/>
    <cellStyle name="Normal 79 5 3 2" xfId="16799"/>
    <cellStyle name="Normal 79 5 4" xfId="8298"/>
    <cellStyle name="Normal 79 5 4 2" xfId="15733"/>
    <cellStyle name="Normal 79 5 5" xfId="10784"/>
    <cellStyle name="Normal 79 6" xfId="1887"/>
    <cellStyle name="Normal 79 6 2" xfId="5403"/>
    <cellStyle name="Normal 79 6 2 2" xfId="9637"/>
    <cellStyle name="Normal 79 6 2 2 2" xfId="19429"/>
    <cellStyle name="Normal 79 6 2 3" xfId="14124"/>
    <cellStyle name="Normal 79 6 3" xfId="8833"/>
    <cellStyle name="Normal 79 6 3 2" xfId="16268"/>
    <cellStyle name="Normal 79 6 4" xfId="11857"/>
    <cellStyle name="Normal 79 7" xfId="3655"/>
    <cellStyle name="Normal 79 7 2" xfId="2942"/>
    <cellStyle name="Normal 79 7 2 2" xfId="17682"/>
    <cellStyle name="Normal 79 7 3" xfId="12377"/>
    <cellStyle name="Normal 79 8" xfId="3794"/>
    <cellStyle name="Normal 79 8 2" xfId="6916"/>
    <cellStyle name="Normal 79 8 2 2" xfId="17821"/>
    <cellStyle name="Normal 79 8 3" xfId="12516"/>
    <cellStyle name="Normal 79 9" xfId="7181"/>
    <cellStyle name="Normal 79 9 2" xfId="14661"/>
    <cellStyle name="Normal 8" xfId="21"/>
    <cellStyle name="Normal 8 10" xfId="7032"/>
    <cellStyle name="Normal 8 2" xfId="243"/>
    <cellStyle name="Normal 8 2 2" xfId="461"/>
    <cellStyle name="Normal 8 2 2 2" xfId="1547"/>
    <cellStyle name="Normal 8 2 2 2 2" xfId="5124"/>
    <cellStyle name="Normal 8 2 2 2 2 2" xfId="9511"/>
    <cellStyle name="Normal 8 2 2 2 2 2 2" xfId="19151"/>
    <cellStyle name="Normal 8 2 2 2 2 3" xfId="13846"/>
    <cellStyle name="Normal 8 2 2 2 3" xfId="8020"/>
    <cellStyle name="Normal 8 2 2 2 3 2" xfId="15455"/>
    <cellStyle name="Normal 8 2 2 2 4" xfId="11579"/>
    <cellStyle name="Normal 8 2 2 3" xfId="996"/>
    <cellStyle name="Normal 8 2 2 3 2" xfId="4586"/>
    <cellStyle name="Normal 8 2 2 3 2 2" xfId="9420"/>
    <cellStyle name="Normal 8 2 2 3 2 2 2" xfId="18613"/>
    <cellStyle name="Normal 8 2 2 3 2 3" xfId="13308"/>
    <cellStyle name="Normal 8 2 2 3 3" xfId="8555"/>
    <cellStyle name="Normal 8 2 2 3 3 2" xfId="15990"/>
    <cellStyle name="Normal 8 2 2 3 4" xfId="11041"/>
    <cellStyle name="Normal 8 2 2 4" xfId="2186"/>
    <cellStyle name="Normal 8 2 2 4 2" xfId="5660"/>
    <cellStyle name="Normal 8 2 2 4 2 2" xfId="9894"/>
    <cellStyle name="Normal 8 2 2 4 2 2 2" xfId="19686"/>
    <cellStyle name="Normal 8 2 2 4 2 3" xfId="14381"/>
    <cellStyle name="Normal 8 2 2 4 3" xfId="9090"/>
    <cellStyle name="Normal 8 2 2 4 3 2" xfId="16525"/>
    <cellStyle name="Normal 8 2 2 4 4" xfId="12114"/>
    <cellStyle name="Normal 8 2 2 5" xfId="4051"/>
    <cellStyle name="Normal 8 2 2 5 2" xfId="9331"/>
    <cellStyle name="Normal 8 2 2 5 2 2" xfId="18078"/>
    <cellStyle name="Normal 8 2 2 5 3" xfId="12773"/>
    <cellStyle name="Normal 8 2 2 6" xfId="7480"/>
    <cellStyle name="Normal 8 2 2 6 2" xfId="14918"/>
    <cellStyle name="Normal 8 2 2 7" xfId="10506"/>
    <cellStyle name="Normal 8 2 3" xfId="637"/>
    <cellStyle name="Normal 8 2 3 2" xfId="1723"/>
    <cellStyle name="Normal 8 2 3 2 2" xfId="5300"/>
    <cellStyle name="Normal 8 2 3 2 2 2" xfId="9540"/>
    <cellStyle name="Normal 8 2 3 2 2 2 2" xfId="19327"/>
    <cellStyle name="Normal 8 2 3 2 2 3" xfId="14022"/>
    <cellStyle name="Normal 8 2 3 2 3" xfId="8196"/>
    <cellStyle name="Normal 8 2 3 2 3 2" xfId="15631"/>
    <cellStyle name="Normal 8 2 3 2 4" xfId="11755"/>
    <cellStyle name="Normal 8 2 3 3" xfId="1172"/>
    <cellStyle name="Normal 8 2 3 3 2" xfId="4762"/>
    <cellStyle name="Normal 8 2 3 3 2 2" xfId="9449"/>
    <cellStyle name="Normal 8 2 3 3 2 2 2" xfId="18789"/>
    <cellStyle name="Normal 8 2 3 3 2 3" xfId="13484"/>
    <cellStyle name="Normal 8 2 3 3 3" xfId="8731"/>
    <cellStyle name="Normal 8 2 3 3 3 2" xfId="16166"/>
    <cellStyle name="Normal 8 2 3 3 4" xfId="11217"/>
    <cellStyle name="Normal 8 2 3 4" xfId="2362"/>
    <cellStyle name="Normal 8 2 3 4 2" xfId="5836"/>
    <cellStyle name="Normal 8 2 3 4 2 2" xfId="10070"/>
    <cellStyle name="Normal 8 2 3 4 2 2 2" xfId="19862"/>
    <cellStyle name="Normal 8 2 3 4 2 3" xfId="14557"/>
    <cellStyle name="Normal 8 2 3 4 3" xfId="9266"/>
    <cellStyle name="Normal 8 2 3 4 3 2" xfId="16701"/>
    <cellStyle name="Normal 8 2 3 4 4" xfId="12290"/>
    <cellStyle name="Normal 8 2 3 5" xfId="4227"/>
    <cellStyle name="Normal 8 2 3 5 2" xfId="9360"/>
    <cellStyle name="Normal 8 2 3 5 2 2" xfId="18254"/>
    <cellStyle name="Normal 8 2 3 5 3" xfId="12949"/>
    <cellStyle name="Normal 8 2 3 6" xfId="7656"/>
    <cellStyle name="Normal 8 2 3 6 2" xfId="15094"/>
    <cellStyle name="Normal 8 2 3 7" xfId="10682"/>
    <cellStyle name="Normal 8 2 4" xfId="1371"/>
    <cellStyle name="Normal 8 2 4 2" xfId="4948"/>
    <cellStyle name="Normal 8 2 4 2 2" xfId="9482"/>
    <cellStyle name="Normal 8 2 4 2 2 2" xfId="18975"/>
    <cellStyle name="Normal 8 2 4 2 3" xfId="13670"/>
    <cellStyle name="Normal 8 2 4 3" xfId="7844"/>
    <cellStyle name="Normal 8 2 4 3 2" xfId="15279"/>
    <cellStyle name="Normal 8 2 4 4" xfId="11403"/>
    <cellStyle name="Normal 8 2 5" xfId="820"/>
    <cellStyle name="Normal 8 2 5 2" xfId="4410"/>
    <cellStyle name="Normal 8 2 5 2 2" xfId="9391"/>
    <cellStyle name="Normal 8 2 5 2 2 2" xfId="18437"/>
    <cellStyle name="Normal 8 2 5 2 3" xfId="13132"/>
    <cellStyle name="Normal 8 2 5 3" xfId="8379"/>
    <cellStyle name="Normal 8 2 5 3 2" xfId="15814"/>
    <cellStyle name="Normal 8 2 5 4" xfId="10865"/>
    <cellStyle name="Normal 8 2 6" xfId="1968"/>
    <cellStyle name="Normal 8 2 6 2" xfId="5484"/>
    <cellStyle name="Normal 8 2 6 2 2" xfId="9718"/>
    <cellStyle name="Normal 8 2 6 2 2 2" xfId="19510"/>
    <cellStyle name="Normal 8 2 6 2 3" xfId="14205"/>
    <cellStyle name="Normal 8 2 6 3" xfId="8914"/>
    <cellStyle name="Normal 8 2 6 3 2" xfId="16349"/>
    <cellStyle name="Normal 8 2 6 4" xfId="11938"/>
    <cellStyle name="Normal 8 2 7" xfId="3875"/>
    <cellStyle name="Normal 8 2 7 2" xfId="9302"/>
    <cellStyle name="Normal 8 2 7 2 2" xfId="17902"/>
    <cellStyle name="Normal 8 2 7 3" xfId="12597"/>
    <cellStyle name="Normal 8 2 8" xfId="7262"/>
    <cellStyle name="Normal 8 2 8 2" xfId="14742"/>
    <cellStyle name="Normal 8 2 9" xfId="10330"/>
    <cellStyle name="Normal 8 3" xfId="242"/>
    <cellStyle name="Normal 8 3 2" xfId="460"/>
    <cellStyle name="Normal 8 3 2 2" xfId="1546"/>
    <cellStyle name="Normal 8 3 2 2 2" xfId="5123"/>
    <cellStyle name="Normal 8 3 2 2 2 2" xfId="6725"/>
    <cellStyle name="Normal 8 3 2 2 2 2 2" xfId="19150"/>
    <cellStyle name="Normal 8 3 2 2 2 3" xfId="13845"/>
    <cellStyle name="Normal 8 3 2 2 3" xfId="3501"/>
    <cellStyle name="Normal 8 3 2 2 3 2" xfId="17449"/>
    <cellStyle name="Normal 8 3 2 2 4" xfId="8019"/>
    <cellStyle name="Normal 8 3 2 2 4 2" xfId="15454"/>
    <cellStyle name="Normal 8 3 2 2 5" xfId="11578"/>
    <cellStyle name="Normal 8 3 2 3" xfId="995"/>
    <cellStyle name="Normal 8 3 2 3 2" xfId="4585"/>
    <cellStyle name="Normal 8 3 2 3 2 2" xfId="6568"/>
    <cellStyle name="Normal 8 3 2 3 2 2 2" xfId="18612"/>
    <cellStyle name="Normal 8 3 2 3 2 3" xfId="13307"/>
    <cellStyle name="Normal 8 3 2 3 3" xfId="6068"/>
    <cellStyle name="Normal 8 3 2 3 3 2" xfId="17002"/>
    <cellStyle name="Normal 8 3 2 3 4" xfId="8554"/>
    <cellStyle name="Normal 8 3 2 3 4 2" xfId="15989"/>
    <cellStyle name="Normal 8 3 2 3 5" xfId="11040"/>
    <cellStyle name="Normal 8 3 2 4" xfId="2185"/>
    <cellStyle name="Normal 8 3 2 4 2" xfId="5659"/>
    <cellStyle name="Normal 8 3 2 4 2 2" xfId="9893"/>
    <cellStyle name="Normal 8 3 2 4 2 2 2" xfId="19685"/>
    <cellStyle name="Normal 8 3 2 4 2 3" xfId="14380"/>
    <cellStyle name="Normal 8 3 2 4 3" xfId="9089"/>
    <cellStyle name="Normal 8 3 2 4 3 2" xfId="16524"/>
    <cellStyle name="Normal 8 3 2 4 4" xfId="12113"/>
    <cellStyle name="Normal 8 3 2 5" xfId="4050"/>
    <cellStyle name="Normal 8 3 2 5 2" xfId="3087"/>
    <cellStyle name="Normal 8 3 2 5 2 2" xfId="18077"/>
    <cellStyle name="Normal 8 3 2 5 3" xfId="12772"/>
    <cellStyle name="Normal 8 3 2 6" xfId="7479"/>
    <cellStyle name="Normal 8 3 2 6 2" xfId="14917"/>
    <cellStyle name="Normal 8 3 2 7" xfId="10505"/>
    <cellStyle name="Normal 8 3 3" xfId="636"/>
    <cellStyle name="Normal 8 3 3 2" xfId="1722"/>
    <cellStyle name="Normal 8 3 3 2 2" xfId="5299"/>
    <cellStyle name="Normal 8 3 3 2 2 2" xfId="6962"/>
    <cellStyle name="Normal 8 3 3 2 2 2 2" xfId="19326"/>
    <cellStyle name="Normal 8 3 3 2 2 3" xfId="14021"/>
    <cellStyle name="Normal 8 3 3 2 3" xfId="3572"/>
    <cellStyle name="Normal 8 3 3 2 3 2" xfId="17596"/>
    <cellStyle name="Normal 8 3 3 2 4" xfId="8195"/>
    <cellStyle name="Normal 8 3 3 2 4 2" xfId="15630"/>
    <cellStyle name="Normal 8 3 3 2 5" xfId="11754"/>
    <cellStyle name="Normal 8 3 3 3" xfId="1171"/>
    <cellStyle name="Normal 8 3 3 3 2" xfId="4761"/>
    <cellStyle name="Normal 8 3 3 3 2 2" xfId="3270"/>
    <cellStyle name="Normal 8 3 3 3 2 2 2" xfId="18788"/>
    <cellStyle name="Normal 8 3 3 3 2 3" xfId="13483"/>
    <cellStyle name="Normal 8 3 3 3 3" xfId="6471"/>
    <cellStyle name="Normal 8 3 3 3 3 2" xfId="17149"/>
    <cellStyle name="Normal 8 3 3 3 4" xfId="8730"/>
    <cellStyle name="Normal 8 3 3 3 4 2" xfId="16165"/>
    <cellStyle name="Normal 8 3 3 3 5" xfId="11216"/>
    <cellStyle name="Normal 8 3 3 4" xfId="2361"/>
    <cellStyle name="Normal 8 3 3 4 2" xfId="5835"/>
    <cellStyle name="Normal 8 3 3 4 2 2" xfId="10069"/>
    <cellStyle name="Normal 8 3 3 4 2 2 2" xfId="19861"/>
    <cellStyle name="Normal 8 3 3 4 2 3" xfId="14556"/>
    <cellStyle name="Normal 8 3 3 4 3" xfId="9265"/>
    <cellStyle name="Normal 8 3 3 4 3 2" xfId="16700"/>
    <cellStyle name="Normal 8 3 3 4 4" xfId="12289"/>
    <cellStyle name="Normal 8 3 3 5" xfId="4226"/>
    <cellStyle name="Normal 8 3 3 5 2" xfId="6598"/>
    <cellStyle name="Normal 8 3 3 5 2 2" xfId="18253"/>
    <cellStyle name="Normal 8 3 3 5 3" xfId="12948"/>
    <cellStyle name="Normal 8 3 3 6" xfId="7655"/>
    <cellStyle name="Normal 8 3 3 6 2" xfId="15093"/>
    <cellStyle name="Normal 8 3 3 7" xfId="10681"/>
    <cellStyle name="Normal 8 3 4" xfId="1370"/>
    <cellStyle name="Normal 8 3 4 2" xfId="4947"/>
    <cellStyle name="Normal 8 3 4 2 2" xfId="5939"/>
    <cellStyle name="Normal 8 3 4 2 2 2" xfId="18974"/>
    <cellStyle name="Normal 8 3 4 2 3" xfId="13669"/>
    <cellStyle name="Normal 8 3 4 3" xfId="6608"/>
    <cellStyle name="Normal 8 3 4 3 2" xfId="17302"/>
    <cellStyle name="Normal 8 3 4 4" xfId="7843"/>
    <cellStyle name="Normal 8 3 4 4 2" xfId="15278"/>
    <cellStyle name="Normal 8 3 4 5" xfId="11402"/>
    <cellStyle name="Normal 8 3 5" xfId="819"/>
    <cellStyle name="Normal 8 3 5 2" xfId="4409"/>
    <cellStyle name="Normal 8 3 5 2 2" xfId="3077"/>
    <cellStyle name="Normal 8 3 5 2 2 2" xfId="18436"/>
    <cellStyle name="Normal 8 3 5 2 3" xfId="13131"/>
    <cellStyle name="Normal 8 3 5 3" xfId="6070"/>
    <cellStyle name="Normal 8 3 5 3 2" xfId="16855"/>
    <cellStyle name="Normal 8 3 5 4" xfId="8378"/>
    <cellStyle name="Normal 8 3 5 4 2" xfId="15813"/>
    <cellStyle name="Normal 8 3 5 5" xfId="10864"/>
    <cellStyle name="Normal 8 3 6" xfId="1967"/>
    <cellStyle name="Normal 8 3 6 2" xfId="5483"/>
    <cellStyle name="Normal 8 3 6 2 2" xfId="9717"/>
    <cellStyle name="Normal 8 3 6 2 2 2" xfId="19509"/>
    <cellStyle name="Normal 8 3 6 2 3" xfId="14204"/>
    <cellStyle name="Normal 8 3 6 3" xfId="8913"/>
    <cellStyle name="Normal 8 3 6 3 2" xfId="16348"/>
    <cellStyle name="Normal 8 3 6 4" xfId="11937"/>
    <cellStyle name="Normal 8 3 7" xfId="3874"/>
    <cellStyle name="Normal 8 3 7 2" xfId="6128"/>
    <cellStyle name="Normal 8 3 7 2 2" xfId="17901"/>
    <cellStyle name="Normal 8 3 7 3" xfId="12596"/>
    <cellStyle name="Normal 8 3 8" xfId="7261"/>
    <cellStyle name="Normal 8 3 8 2" xfId="14741"/>
    <cellStyle name="Normal 8 3 9" xfId="10329"/>
    <cellStyle name="Normal 8 4" xfId="214"/>
    <cellStyle name="Normal 8 4 2" xfId="432"/>
    <cellStyle name="Normal 8 4 2 2" xfId="1518"/>
    <cellStyle name="Normal 8 4 2 2 2" xfId="5095"/>
    <cellStyle name="Normal 8 4 2 2 2 2" xfId="9494"/>
    <cellStyle name="Normal 8 4 2 2 2 2 2" xfId="19122"/>
    <cellStyle name="Normal 8 4 2 2 2 3" xfId="13817"/>
    <cellStyle name="Normal 8 4 2 2 3" xfId="7991"/>
    <cellStyle name="Normal 8 4 2 2 3 2" xfId="15426"/>
    <cellStyle name="Normal 8 4 2 2 4" xfId="11550"/>
    <cellStyle name="Normal 8 4 2 3" xfId="967"/>
    <cellStyle name="Normal 8 4 2 3 2" xfId="4557"/>
    <cellStyle name="Normal 8 4 2 3 2 2" xfId="9403"/>
    <cellStyle name="Normal 8 4 2 3 2 2 2" xfId="18584"/>
    <cellStyle name="Normal 8 4 2 3 2 3" xfId="13279"/>
    <cellStyle name="Normal 8 4 2 3 3" xfId="8526"/>
    <cellStyle name="Normal 8 4 2 3 3 2" xfId="15961"/>
    <cellStyle name="Normal 8 4 2 3 4" xfId="11012"/>
    <cellStyle name="Normal 8 4 2 4" xfId="2157"/>
    <cellStyle name="Normal 8 4 2 4 2" xfId="5631"/>
    <cellStyle name="Normal 8 4 2 4 2 2" xfId="9865"/>
    <cellStyle name="Normal 8 4 2 4 2 2 2" xfId="19657"/>
    <cellStyle name="Normal 8 4 2 4 2 3" xfId="14352"/>
    <cellStyle name="Normal 8 4 2 4 3" xfId="9061"/>
    <cellStyle name="Normal 8 4 2 4 3 2" xfId="16496"/>
    <cellStyle name="Normal 8 4 2 4 4" xfId="12085"/>
    <cellStyle name="Normal 8 4 2 5" xfId="4022"/>
    <cellStyle name="Normal 8 4 2 5 2" xfId="9314"/>
    <cellStyle name="Normal 8 4 2 5 2 2" xfId="18049"/>
    <cellStyle name="Normal 8 4 2 5 3" xfId="12744"/>
    <cellStyle name="Normal 8 4 2 6" xfId="7451"/>
    <cellStyle name="Normal 8 4 2 6 2" xfId="14889"/>
    <cellStyle name="Normal 8 4 2 7" xfId="10477"/>
    <cellStyle name="Normal 8 4 3" xfId="608"/>
    <cellStyle name="Normal 8 4 3 2" xfId="1694"/>
    <cellStyle name="Normal 8 4 3 2 2" xfId="5271"/>
    <cellStyle name="Normal 8 4 3 2 2 2" xfId="9523"/>
    <cellStyle name="Normal 8 4 3 2 2 2 2" xfId="19298"/>
    <cellStyle name="Normal 8 4 3 2 2 3" xfId="13993"/>
    <cellStyle name="Normal 8 4 3 2 3" xfId="8167"/>
    <cellStyle name="Normal 8 4 3 2 3 2" xfId="15602"/>
    <cellStyle name="Normal 8 4 3 2 4" xfId="11726"/>
    <cellStyle name="Normal 8 4 3 3" xfId="1143"/>
    <cellStyle name="Normal 8 4 3 3 2" xfId="4733"/>
    <cellStyle name="Normal 8 4 3 3 2 2" xfId="9432"/>
    <cellStyle name="Normal 8 4 3 3 2 2 2" xfId="18760"/>
    <cellStyle name="Normal 8 4 3 3 2 3" xfId="13455"/>
    <cellStyle name="Normal 8 4 3 3 3" xfId="8702"/>
    <cellStyle name="Normal 8 4 3 3 3 2" xfId="16137"/>
    <cellStyle name="Normal 8 4 3 3 4" xfId="11188"/>
    <cellStyle name="Normal 8 4 3 4" xfId="2333"/>
    <cellStyle name="Normal 8 4 3 4 2" xfId="5807"/>
    <cellStyle name="Normal 8 4 3 4 2 2" xfId="10041"/>
    <cellStyle name="Normal 8 4 3 4 2 2 2" xfId="19833"/>
    <cellStyle name="Normal 8 4 3 4 2 3" xfId="14528"/>
    <cellStyle name="Normal 8 4 3 4 3" xfId="9237"/>
    <cellStyle name="Normal 8 4 3 4 3 2" xfId="16672"/>
    <cellStyle name="Normal 8 4 3 4 4" xfId="12261"/>
    <cellStyle name="Normal 8 4 3 5" xfId="4198"/>
    <cellStyle name="Normal 8 4 3 5 2" xfId="9343"/>
    <cellStyle name="Normal 8 4 3 5 2 2" xfId="18225"/>
    <cellStyle name="Normal 8 4 3 5 3" xfId="12920"/>
    <cellStyle name="Normal 8 4 3 6" xfId="7627"/>
    <cellStyle name="Normal 8 4 3 6 2" xfId="15065"/>
    <cellStyle name="Normal 8 4 3 7" xfId="10653"/>
    <cellStyle name="Normal 8 4 4" xfId="1342"/>
    <cellStyle name="Normal 8 4 4 2" xfId="4919"/>
    <cellStyle name="Normal 8 4 4 2 2" xfId="9465"/>
    <cellStyle name="Normal 8 4 4 2 2 2" xfId="18946"/>
    <cellStyle name="Normal 8 4 4 2 3" xfId="13641"/>
    <cellStyle name="Normal 8 4 4 3" xfId="7815"/>
    <cellStyle name="Normal 8 4 4 3 2" xfId="15250"/>
    <cellStyle name="Normal 8 4 4 4" xfId="11374"/>
    <cellStyle name="Normal 8 4 5" xfId="791"/>
    <cellStyle name="Normal 8 4 5 2" xfId="4381"/>
    <cellStyle name="Normal 8 4 5 2 2" xfId="9374"/>
    <cellStyle name="Normal 8 4 5 2 2 2" xfId="18408"/>
    <cellStyle name="Normal 8 4 5 2 3" xfId="13103"/>
    <cellStyle name="Normal 8 4 5 3" xfId="8350"/>
    <cellStyle name="Normal 8 4 5 3 2" xfId="15785"/>
    <cellStyle name="Normal 8 4 5 4" xfId="10836"/>
    <cellStyle name="Normal 8 4 6" xfId="1939"/>
    <cellStyle name="Normal 8 4 6 2" xfId="5455"/>
    <cellStyle name="Normal 8 4 6 2 2" xfId="9689"/>
    <cellStyle name="Normal 8 4 6 2 2 2" xfId="19481"/>
    <cellStyle name="Normal 8 4 6 2 3" xfId="14176"/>
    <cellStyle name="Normal 8 4 6 3" xfId="8885"/>
    <cellStyle name="Normal 8 4 6 3 2" xfId="16320"/>
    <cellStyle name="Normal 8 4 6 4" xfId="11909"/>
    <cellStyle name="Normal 8 4 7" xfId="3846"/>
    <cellStyle name="Normal 8 4 7 2" xfId="9285"/>
    <cellStyle name="Normal 8 4 7 2 2" xfId="17873"/>
    <cellStyle name="Normal 8 4 7 3" xfId="12568"/>
    <cellStyle name="Normal 8 4 8" xfId="7233"/>
    <cellStyle name="Normal 8 4 8 2" xfId="14713"/>
    <cellStyle name="Normal 8 4 9" xfId="10301"/>
    <cellStyle name="Normal 8 5" xfId="88"/>
    <cellStyle name="Normal 8 5 2" xfId="306"/>
    <cellStyle name="Normal 8 5 2 2" xfId="1392"/>
    <cellStyle name="Normal 8 5 2 2 2" xfId="4969"/>
    <cellStyle name="Normal 8 5 2 2 2 2" xfId="2617"/>
    <cellStyle name="Normal 8 5 2 2 2 2 2" xfId="18996"/>
    <cellStyle name="Normal 8 5 2 2 2 3" xfId="13691"/>
    <cellStyle name="Normal 8 5 2 2 3" xfId="3086"/>
    <cellStyle name="Normal 8 5 2 2 3 2" xfId="17319"/>
    <cellStyle name="Normal 8 5 2 2 4" xfId="7865"/>
    <cellStyle name="Normal 8 5 2 2 4 2" xfId="15300"/>
    <cellStyle name="Normal 8 5 2 2 5" xfId="11424"/>
    <cellStyle name="Normal 8 5 2 3" xfId="841"/>
    <cellStyle name="Normal 8 5 2 3 2" xfId="4431"/>
    <cellStyle name="Normal 8 5 2 3 2 2" xfId="2751"/>
    <cellStyle name="Normal 8 5 2 3 2 2 2" xfId="18458"/>
    <cellStyle name="Normal 8 5 2 3 2 3" xfId="13153"/>
    <cellStyle name="Normal 8 5 2 3 3" xfId="6374"/>
    <cellStyle name="Normal 8 5 2 3 3 2" xfId="16872"/>
    <cellStyle name="Normal 8 5 2 3 4" xfId="8400"/>
    <cellStyle name="Normal 8 5 2 3 4 2" xfId="15835"/>
    <cellStyle name="Normal 8 5 2 3 5" xfId="10886"/>
    <cellStyle name="Normal 8 5 2 4" xfId="2031"/>
    <cellStyle name="Normal 8 5 2 4 2" xfId="5505"/>
    <cellStyle name="Normal 8 5 2 4 2 2" xfId="9739"/>
    <cellStyle name="Normal 8 5 2 4 2 2 2" xfId="19531"/>
    <cellStyle name="Normal 8 5 2 4 2 3" xfId="14226"/>
    <cellStyle name="Normal 8 5 2 4 3" xfId="8935"/>
    <cellStyle name="Normal 8 5 2 4 3 2" xfId="16370"/>
    <cellStyle name="Normal 8 5 2 4 4" xfId="11959"/>
    <cellStyle name="Normal 8 5 2 5" xfId="3896"/>
    <cellStyle name="Normal 8 5 2 5 2" xfId="6952"/>
    <cellStyle name="Normal 8 5 2 5 2 2" xfId="17923"/>
    <cellStyle name="Normal 8 5 2 5 3" xfId="12618"/>
    <cellStyle name="Normal 8 5 2 6" xfId="7325"/>
    <cellStyle name="Normal 8 5 2 6 2" xfId="14763"/>
    <cellStyle name="Normal 8 5 2 7" xfId="10351"/>
    <cellStyle name="Normal 8 5 3" xfId="482"/>
    <cellStyle name="Normal 8 5 3 2" xfId="1568"/>
    <cellStyle name="Normal 8 5 3 2 2" xfId="5145"/>
    <cellStyle name="Normal 8 5 3 2 2 2" xfId="6103"/>
    <cellStyle name="Normal 8 5 3 2 2 2 2" xfId="19172"/>
    <cellStyle name="Normal 8 5 3 2 2 3" xfId="13867"/>
    <cellStyle name="Normal 8 5 3 2 3" xfId="6144"/>
    <cellStyle name="Normal 8 5 3 2 3 2" xfId="17466"/>
    <cellStyle name="Normal 8 5 3 2 4" xfId="8041"/>
    <cellStyle name="Normal 8 5 3 2 4 2" xfId="15476"/>
    <cellStyle name="Normal 8 5 3 2 5" xfId="11600"/>
    <cellStyle name="Normal 8 5 3 3" xfId="1017"/>
    <cellStyle name="Normal 8 5 3 3 2" xfId="4607"/>
    <cellStyle name="Normal 8 5 3 3 2 2" xfId="2664"/>
    <cellStyle name="Normal 8 5 3 3 2 2 2" xfId="18634"/>
    <cellStyle name="Normal 8 5 3 3 2 3" xfId="13329"/>
    <cellStyle name="Normal 8 5 3 3 3" xfId="6998"/>
    <cellStyle name="Normal 8 5 3 3 3 2" xfId="17019"/>
    <cellStyle name="Normal 8 5 3 3 4" xfId="8576"/>
    <cellStyle name="Normal 8 5 3 3 4 2" xfId="16011"/>
    <cellStyle name="Normal 8 5 3 3 5" xfId="11062"/>
    <cellStyle name="Normal 8 5 3 4" xfId="2207"/>
    <cellStyle name="Normal 8 5 3 4 2" xfId="5681"/>
    <cellStyle name="Normal 8 5 3 4 2 2" xfId="9915"/>
    <cellStyle name="Normal 8 5 3 4 2 2 2" xfId="19707"/>
    <cellStyle name="Normal 8 5 3 4 2 3" xfId="14402"/>
    <cellStyle name="Normal 8 5 3 4 3" xfId="9111"/>
    <cellStyle name="Normal 8 5 3 4 3 2" xfId="16546"/>
    <cellStyle name="Normal 8 5 3 4 4" xfId="12135"/>
    <cellStyle name="Normal 8 5 3 5" xfId="4072"/>
    <cellStyle name="Normal 8 5 3 5 2" xfId="6748"/>
    <cellStyle name="Normal 8 5 3 5 2 2" xfId="18099"/>
    <cellStyle name="Normal 8 5 3 5 3" xfId="12794"/>
    <cellStyle name="Normal 8 5 3 6" xfId="7501"/>
    <cellStyle name="Normal 8 5 3 6 2" xfId="14939"/>
    <cellStyle name="Normal 8 5 3 7" xfId="10527"/>
    <cellStyle name="Normal 8 5 4" xfId="1216"/>
    <cellStyle name="Normal 8 5 4 2" xfId="4793"/>
    <cellStyle name="Normal 8 5 4 2 2" xfId="2747"/>
    <cellStyle name="Normal 8 5 4 2 2 2" xfId="18820"/>
    <cellStyle name="Normal 8 5 4 2 3" xfId="13515"/>
    <cellStyle name="Normal 8 5 4 3" xfId="2937"/>
    <cellStyle name="Normal 8 5 4 3 2" xfId="17172"/>
    <cellStyle name="Normal 8 5 4 4" xfId="7690"/>
    <cellStyle name="Normal 8 5 4 4 2" xfId="15125"/>
    <cellStyle name="Normal 8 5 4 5" xfId="11248"/>
    <cellStyle name="Normal 8 5 5" xfId="665"/>
    <cellStyle name="Normal 8 5 5 2" xfId="4255"/>
    <cellStyle name="Normal 8 5 5 2 2" xfId="6392"/>
    <cellStyle name="Normal 8 5 5 2 2 2" xfId="18282"/>
    <cellStyle name="Normal 8 5 5 2 3" xfId="12977"/>
    <cellStyle name="Normal 8 5 5 3" xfId="3515"/>
    <cellStyle name="Normal 8 5 5 3 2" xfId="16725"/>
    <cellStyle name="Normal 8 5 5 4" xfId="8224"/>
    <cellStyle name="Normal 8 5 5 4 2" xfId="15659"/>
    <cellStyle name="Normal 8 5 5 5" xfId="10710"/>
    <cellStyle name="Normal 8 5 6" xfId="1813"/>
    <cellStyle name="Normal 8 5 6 2" xfId="5329"/>
    <cellStyle name="Normal 8 5 6 2 2" xfId="9563"/>
    <cellStyle name="Normal 8 5 6 2 2 2" xfId="19355"/>
    <cellStyle name="Normal 8 5 6 2 3" xfId="14050"/>
    <cellStyle name="Normal 8 5 6 3" xfId="8759"/>
    <cellStyle name="Normal 8 5 6 3 2" xfId="16194"/>
    <cellStyle name="Normal 8 5 6 4" xfId="11783"/>
    <cellStyle name="Normal 8 5 7" xfId="3720"/>
    <cellStyle name="Normal 8 5 7 2" xfId="3033"/>
    <cellStyle name="Normal 8 5 7 2 2" xfId="17747"/>
    <cellStyle name="Normal 8 5 7 3" xfId="12442"/>
    <cellStyle name="Normal 8 5 8" xfId="7107"/>
    <cellStyle name="Normal 8 5 8 2" xfId="14587"/>
    <cellStyle name="Normal 8 5 9" xfId="10175"/>
    <cellStyle name="Normal 8 6" xfId="34"/>
    <cellStyle name="Normal 8 6 2" xfId="1759"/>
    <cellStyle name="Normal 8 6 3" xfId="7053"/>
    <cellStyle name="Normal 8 7" xfId="1198"/>
    <cellStyle name="Normal 8 7 2" xfId="6433"/>
    <cellStyle name="Normal 8 7 3" xfId="7040"/>
    <cellStyle name="Normal 8 8" xfId="1746"/>
    <cellStyle name="Normal 8 9" xfId="3581"/>
    <cellStyle name="Normal 8 9 2" xfId="6291"/>
    <cellStyle name="Normal 8 9 2 2" xfId="17608"/>
    <cellStyle name="Normal 8 9 3" xfId="12303"/>
    <cellStyle name="Normal 80" xfId="163"/>
    <cellStyle name="Normal 80 10" xfId="10250"/>
    <cellStyle name="Normal 80 2" xfId="381"/>
    <cellStyle name="Normal 80 2 2" xfId="1467"/>
    <cellStyle name="Normal 80 2 2 2" xfId="5044"/>
    <cellStyle name="Normal 80 2 2 2 2" xfId="6595"/>
    <cellStyle name="Normal 80 2 2 2 2 2" xfId="19071"/>
    <cellStyle name="Normal 80 2 2 2 3" xfId="13766"/>
    <cellStyle name="Normal 80 2 2 3" xfId="6115"/>
    <cellStyle name="Normal 80 2 2 3 2" xfId="17394"/>
    <cellStyle name="Normal 80 2 2 4" xfId="7940"/>
    <cellStyle name="Normal 80 2 2 4 2" xfId="15375"/>
    <cellStyle name="Normal 80 2 2 5" xfId="11499"/>
    <cellStyle name="Normal 80 2 3" xfId="916"/>
    <cellStyle name="Normal 80 2 3 2" xfId="4506"/>
    <cellStyle name="Normal 80 2 3 2 2" xfId="2856"/>
    <cellStyle name="Normal 80 2 3 2 2 2" xfId="18533"/>
    <cellStyle name="Normal 80 2 3 2 3" xfId="13228"/>
    <cellStyle name="Normal 80 2 3 3" xfId="3292"/>
    <cellStyle name="Normal 80 2 3 3 2" xfId="16947"/>
    <cellStyle name="Normal 80 2 3 4" xfId="8475"/>
    <cellStyle name="Normal 80 2 3 4 2" xfId="15910"/>
    <cellStyle name="Normal 80 2 3 5" xfId="10961"/>
    <cellStyle name="Normal 80 2 4" xfId="2106"/>
    <cellStyle name="Normal 80 2 4 2" xfId="5580"/>
    <cellStyle name="Normal 80 2 4 2 2" xfId="9814"/>
    <cellStyle name="Normal 80 2 4 2 2 2" xfId="19606"/>
    <cellStyle name="Normal 80 2 4 2 3" xfId="14301"/>
    <cellStyle name="Normal 80 2 4 3" xfId="9010"/>
    <cellStyle name="Normal 80 2 4 3 2" xfId="16445"/>
    <cellStyle name="Normal 80 2 4 4" xfId="12034"/>
    <cellStyle name="Normal 80 2 5" xfId="3971"/>
    <cellStyle name="Normal 80 2 5 2" xfId="2867"/>
    <cellStyle name="Normal 80 2 5 2 2" xfId="17998"/>
    <cellStyle name="Normal 80 2 5 3" xfId="12693"/>
    <cellStyle name="Normal 80 2 6" xfId="7400"/>
    <cellStyle name="Normal 80 2 6 2" xfId="14838"/>
    <cellStyle name="Normal 80 2 7" xfId="10426"/>
    <cellStyle name="Normal 80 3" xfId="557"/>
    <cellStyle name="Normal 80 3 2" xfId="1643"/>
    <cellStyle name="Normal 80 3 2 2" xfId="5220"/>
    <cellStyle name="Normal 80 3 2 2 2" xfId="2680"/>
    <cellStyle name="Normal 80 3 2 2 2 2" xfId="19247"/>
    <cellStyle name="Normal 80 3 2 2 3" xfId="13942"/>
    <cellStyle name="Normal 80 3 2 3" xfId="6518"/>
    <cellStyle name="Normal 80 3 2 3 2" xfId="17541"/>
    <cellStyle name="Normal 80 3 2 4" xfId="8116"/>
    <cellStyle name="Normal 80 3 2 4 2" xfId="15551"/>
    <cellStyle name="Normal 80 3 2 5" xfId="11675"/>
    <cellStyle name="Normal 80 3 3" xfId="1092"/>
    <cellStyle name="Normal 80 3 3 2" xfId="4682"/>
    <cellStyle name="Normal 80 3 3 2 2" xfId="2379"/>
    <cellStyle name="Normal 80 3 3 2 2 2" xfId="18709"/>
    <cellStyle name="Normal 80 3 3 2 3" xfId="13404"/>
    <cellStyle name="Normal 80 3 3 3" xfId="6142"/>
    <cellStyle name="Normal 80 3 3 3 2" xfId="17094"/>
    <cellStyle name="Normal 80 3 3 4" xfId="8651"/>
    <cellStyle name="Normal 80 3 3 4 2" xfId="16086"/>
    <cellStyle name="Normal 80 3 3 5" xfId="11137"/>
    <cellStyle name="Normal 80 3 4" xfId="2282"/>
    <cellStyle name="Normal 80 3 4 2" xfId="5756"/>
    <cellStyle name="Normal 80 3 4 2 2" xfId="9990"/>
    <cellStyle name="Normal 80 3 4 2 2 2" xfId="19782"/>
    <cellStyle name="Normal 80 3 4 2 3" xfId="14477"/>
    <cellStyle name="Normal 80 3 4 3" xfId="9186"/>
    <cellStyle name="Normal 80 3 4 3 2" xfId="16621"/>
    <cellStyle name="Normal 80 3 4 4" xfId="12210"/>
    <cellStyle name="Normal 80 3 5" xfId="4147"/>
    <cellStyle name="Normal 80 3 5 2" xfId="3075"/>
    <cellStyle name="Normal 80 3 5 2 2" xfId="18174"/>
    <cellStyle name="Normal 80 3 5 3" xfId="12869"/>
    <cellStyle name="Normal 80 3 6" xfId="7576"/>
    <cellStyle name="Normal 80 3 6 2" xfId="15014"/>
    <cellStyle name="Normal 80 3 7" xfId="10602"/>
    <cellStyle name="Normal 80 4" xfId="1291"/>
    <cellStyle name="Normal 80 4 2" xfId="4868"/>
    <cellStyle name="Normal 80 4 2 2" xfId="2524"/>
    <cellStyle name="Normal 80 4 2 2 2" xfId="18895"/>
    <cellStyle name="Normal 80 4 2 3" xfId="13590"/>
    <cellStyle name="Normal 80 4 3" xfId="6859"/>
    <cellStyle name="Normal 80 4 3 2" xfId="17247"/>
    <cellStyle name="Normal 80 4 4" xfId="7764"/>
    <cellStyle name="Normal 80 4 4 2" xfId="15199"/>
    <cellStyle name="Normal 80 4 5" xfId="11323"/>
    <cellStyle name="Normal 80 5" xfId="740"/>
    <cellStyle name="Normal 80 5 2" xfId="4330"/>
    <cellStyle name="Normal 80 5 2 2" xfId="6958"/>
    <cellStyle name="Normal 80 5 2 2 2" xfId="18357"/>
    <cellStyle name="Normal 80 5 2 3" xfId="13052"/>
    <cellStyle name="Normal 80 5 3" xfId="6191"/>
    <cellStyle name="Normal 80 5 3 2" xfId="16800"/>
    <cellStyle name="Normal 80 5 4" xfId="8299"/>
    <cellStyle name="Normal 80 5 4 2" xfId="15734"/>
    <cellStyle name="Normal 80 5 5" xfId="10785"/>
    <cellStyle name="Normal 80 6" xfId="1888"/>
    <cellStyle name="Normal 80 6 2" xfId="5404"/>
    <cellStyle name="Normal 80 6 2 2" xfId="9638"/>
    <cellStyle name="Normal 80 6 2 2 2" xfId="19430"/>
    <cellStyle name="Normal 80 6 2 3" xfId="14125"/>
    <cellStyle name="Normal 80 6 3" xfId="8834"/>
    <cellStyle name="Normal 80 6 3 2" xfId="16269"/>
    <cellStyle name="Normal 80 6 4" xfId="11858"/>
    <cellStyle name="Normal 80 7" xfId="3656"/>
    <cellStyle name="Normal 80 7 2" xfId="3288"/>
    <cellStyle name="Normal 80 7 2 2" xfId="17683"/>
    <cellStyle name="Normal 80 7 3" xfId="12378"/>
    <cellStyle name="Normal 80 8" xfId="3795"/>
    <cellStyle name="Normal 80 8 2" xfId="6336"/>
    <cellStyle name="Normal 80 8 2 2" xfId="17822"/>
    <cellStyle name="Normal 80 8 3" xfId="12517"/>
    <cellStyle name="Normal 80 9" xfId="7182"/>
    <cellStyle name="Normal 80 9 2" xfId="14662"/>
    <cellStyle name="Normal 81" xfId="164"/>
    <cellStyle name="Normal 81 10" xfId="10251"/>
    <cellStyle name="Normal 81 2" xfId="382"/>
    <cellStyle name="Normal 81 2 2" xfId="1468"/>
    <cellStyle name="Normal 81 2 2 2" xfId="5045"/>
    <cellStyle name="Normal 81 2 2 2 2" xfId="6926"/>
    <cellStyle name="Normal 81 2 2 2 2 2" xfId="19072"/>
    <cellStyle name="Normal 81 2 2 2 3" xfId="13767"/>
    <cellStyle name="Normal 81 2 2 3" xfId="2857"/>
    <cellStyle name="Normal 81 2 2 3 2" xfId="17395"/>
    <cellStyle name="Normal 81 2 2 4" xfId="7941"/>
    <cellStyle name="Normal 81 2 2 4 2" xfId="15376"/>
    <cellStyle name="Normal 81 2 2 5" xfId="11500"/>
    <cellStyle name="Normal 81 2 3" xfId="917"/>
    <cellStyle name="Normal 81 2 3 2" xfId="4507"/>
    <cellStyle name="Normal 81 2 3 2 2" xfId="2555"/>
    <cellStyle name="Normal 81 2 3 2 2 2" xfId="18534"/>
    <cellStyle name="Normal 81 2 3 2 3" xfId="13229"/>
    <cellStyle name="Normal 81 2 3 3" xfId="6104"/>
    <cellStyle name="Normal 81 2 3 3 2" xfId="16948"/>
    <cellStyle name="Normal 81 2 3 4" xfId="8476"/>
    <cellStyle name="Normal 81 2 3 4 2" xfId="15911"/>
    <cellStyle name="Normal 81 2 3 5" xfId="10962"/>
    <cellStyle name="Normal 81 2 4" xfId="2107"/>
    <cellStyle name="Normal 81 2 4 2" xfId="5581"/>
    <cellStyle name="Normal 81 2 4 2 2" xfId="9815"/>
    <cellStyle name="Normal 81 2 4 2 2 2" xfId="19607"/>
    <cellStyle name="Normal 81 2 4 2 3" xfId="14302"/>
    <cellStyle name="Normal 81 2 4 3" xfId="9011"/>
    <cellStyle name="Normal 81 2 4 3 2" xfId="16446"/>
    <cellStyle name="Normal 81 2 4 4" xfId="12035"/>
    <cellStyle name="Normal 81 2 5" xfId="3972"/>
    <cellStyle name="Normal 81 2 5 2" xfId="3202"/>
    <cellStyle name="Normal 81 2 5 2 2" xfId="17999"/>
    <cellStyle name="Normal 81 2 5 3" xfId="12694"/>
    <cellStyle name="Normal 81 2 6" xfId="7401"/>
    <cellStyle name="Normal 81 2 6 2" xfId="14839"/>
    <cellStyle name="Normal 81 2 7" xfId="10427"/>
    <cellStyle name="Normal 81 3" xfId="558"/>
    <cellStyle name="Normal 81 3 2" xfId="1644"/>
    <cellStyle name="Normal 81 3 2 2" xfId="5221"/>
    <cellStyle name="Normal 81 3 2 2 2" xfId="2820"/>
    <cellStyle name="Normal 81 3 2 2 2 2" xfId="19248"/>
    <cellStyle name="Normal 81 3 2 2 3" xfId="13943"/>
    <cellStyle name="Normal 81 3 2 3" xfId="6504"/>
    <cellStyle name="Normal 81 3 2 3 2" xfId="17542"/>
    <cellStyle name="Normal 81 3 2 4" xfId="8117"/>
    <cellStyle name="Normal 81 3 2 4 2" xfId="15552"/>
    <cellStyle name="Normal 81 3 2 5" xfId="11676"/>
    <cellStyle name="Normal 81 3 3" xfId="1093"/>
    <cellStyle name="Normal 81 3 3 2" xfId="4683"/>
    <cellStyle name="Normal 81 3 3 2 2" xfId="6559"/>
    <cellStyle name="Normal 81 3 3 2 2 2" xfId="18710"/>
    <cellStyle name="Normal 81 3 3 2 3" xfId="13405"/>
    <cellStyle name="Normal 81 3 3 3" xfId="3460"/>
    <cellStyle name="Normal 81 3 3 3 2" xfId="17095"/>
    <cellStyle name="Normal 81 3 3 4" xfId="8652"/>
    <cellStyle name="Normal 81 3 3 4 2" xfId="16087"/>
    <cellStyle name="Normal 81 3 3 5" xfId="11138"/>
    <cellStyle name="Normal 81 3 4" xfId="2283"/>
    <cellStyle name="Normal 81 3 4 2" xfId="5757"/>
    <cellStyle name="Normal 81 3 4 2 2" xfId="9991"/>
    <cellStyle name="Normal 81 3 4 2 2 2" xfId="19783"/>
    <cellStyle name="Normal 81 3 4 2 3" xfId="14478"/>
    <cellStyle name="Normal 81 3 4 3" xfId="9187"/>
    <cellStyle name="Normal 81 3 4 3 2" xfId="16622"/>
    <cellStyle name="Normal 81 3 4 4" xfId="12211"/>
    <cellStyle name="Normal 81 3 5" xfId="4148"/>
    <cellStyle name="Normal 81 3 5 2" xfId="2424"/>
    <cellStyle name="Normal 81 3 5 2 2" xfId="18175"/>
    <cellStyle name="Normal 81 3 5 3" xfId="12870"/>
    <cellStyle name="Normal 81 3 6" xfId="7577"/>
    <cellStyle name="Normal 81 3 6 2" xfId="15015"/>
    <cellStyle name="Normal 81 3 7" xfId="10603"/>
    <cellStyle name="Normal 81 4" xfId="1292"/>
    <cellStyle name="Normal 81 4 2" xfId="4869"/>
    <cellStyle name="Normal 81 4 2 2" xfId="6217"/>
    <cellStyle name="Normal 81 4 2 2 2" xfId="18896"/>
    <cellStyle name="Normal 81 4 2 3" xfId="13591"/>
    <cellStyle name="Normal 81 4 3" xfId="6757"/>
    <cellStyle name="Normal 81 4 3 2" xfId="17248"/>
    <cellStyle name="Normal 81 4 4" xfId="7765"/>
    <cellStyle name="Normal 81 4 4 2" xfId="15200"/>
    <cellStyle name="Normal 81 4 5" xfId="11324"/>
    <cellStyle name="Normal 81 5" xfId="741"/>
    <cellStyle name="Normal 81 5 2" xfId="4331"/>
    <cellStyle name="Normal 81 5 2 2" xfId="6648"/>
    <cellStyle name="Normal 81 5 2 2 2" xfId="18358"/>
    <cellStyle name="Normal 81 5 2 3" xfId="13053"/>
    <cellStyle name="Normal 81 5 3" xfId="6161"/>
    <cellStyle name="Normal 81 5 3 2" xfId="16801"/>
    <cellStyle name="Normal 81 5 4" xfId="8300"/>
    <cellStyle name="Normal 81 5 4 2" xfId="15735"/>
    <cellStyle name="Normal 81 5 5" xfId="10786"/>
    <cellStyle name="Normal 81 6" xfId="1889"/>
    <cellStyle name="Normal 81 6 2" xfId="5405"/>
    <cellStyle name="Normal 81 6 2 2" xfId="9639"/>
    <cellStyle name="Normal 81 6 2 2 2" xfId="19431"/>
    <cellStyle name="Normal 81 6 2 3" xfId="14126"/>
    <cellStyle name="Normal 81 6 3" xfId="8835"/>
    <cellStyle name="Normal 81 6 3 2" xfId="16270"/>
    <cellStyle name="Normal 81 6 4" xfId="11859"/>
    <cellStyle name="Normal 81 7" xfId="3657"/>
    <cellStyle name="Normal 81 7 2" xfId="6333"/>
    <cellStyle name="Normal 81 7 2 2" xfId="17684"/>
    <cellStyle name="Normal 81 7 3" xfId="12379"/>
    <cellStyle name="Normal 81 8" xfId="3796"/>
    <cellStyle name="Normal 81 8 2" xfId="6369"/>
    <cellStyle name="Normal 81 8 2 2" xfId="17823"/>
    <cellStyle name="Normal 81 8 3" xfId="12518"/>
    <cellStyle name="Normal 81 9" xfId="7183"/>
    <cellStyle name="Normal 81 9 2" xfId="14663"/>
    <cellStyle name="Normal 82" xfId="165"/>
    <cellStyle name="Normal 82 10" xfId="10252"/>
    <cellStyle name="Normal 82 2" xfId="383"/>
    <cellStyle name="Normal 82 2 2" xfId="1469"/>
    <cellStyle name="Normal 82 2 2 2" xfId="5046"/>
    <cellStyle name="Normal 82 2 2 2 2" xfId="6245"/>
    <cellStyle name="Normal 82 2 2 2 2 2" xfId="19073"/>
    <cellStyle name="Normal 82 2 2 2 3" xfId="13768"/>
    <cellStyle name="Normal 82 2 2 3" xfId="6109"/>
    <cellStyle name="Normal 82 2 2 3 2" xfId="17396"/>
    <cellStyle name="Normal 82 2 2 4" xfId="7942"/>
    <cellStyle name="Normal 82 2 2 4 2" xfId="15377"/>
    <cellStyle name="Normal 82 2 2 5" xfId="11501"/>
    <cellStyle name="Normal 82 2 3" xfId="918"/>
    <cellStyle name="Normal 82 2 3 2" xfId="4508"/>
    <cellStyle name="Normal 82 2 3 2 2" xfId="2419"/>
    <cellStyle name="Normal 82 2 3 2 2 2" xfId="18535"/>
    <cellStyle name="Normal 82 2 3 2 3" xfId="13230"/>
    <cellStyle name="Normal 82 2 3 3" xfId="3164"/>
    <cellStyle name="Normal 82 2 3 3 2" xfId="16949"/>
    <cellStyle name="Normal 82 2 3 4" xfId="8477"/>
    <cellStyle name="Normal 82 2 3 4 2" xfId="15912"/>
    <cellStyle name="Normal 82 2 3 5" xfId="10963"/>
    <cellStyle name="Normal 82 2 4" xfId="2108"/>
    <cellStyle name="Normal 82 2 4 2" xfId="5582"/>
    <cellStyle name="Normal 82 2 4 2 2" xfId="9816"/>
    <cellStyle name="Normal 82 2 4 2 2 2" xfId="19608"/>
    <cellStyle name="Normal 82 2 4 2 3" xfId="14303"/>
    <cellStyle name="Normal 82 2 4 3" xfId="9012"/>
    <cellStyle name="Normal 82 2 4 3 2" xfId="16447"/>
    <cellStyle name="Normal 82 2 4 4" xfId="12036"/>
    <cellStyle name="Normal 82 2 5" xfId="3973"/>
    <cellStyle name="Normal 82 2 5 2" xfId="2884"/>
    <cellStyle name="Normal 82 2 5 2 2" xfId="18000"/>
    <cellStyle name="Normal 82 2 5 3" xfId="12695"/>
    <cellStyle name="Normal 82 2 6" xfId="7402"/>
    <cellStyle name="Normal 82 2 6 2" xfId="14840"/>
    <cellStyle name="Normal 82 2 7" xfId="10428"/>
    <cellStyle name="Normal 82 3" xfId="559"/>
    <cellStyle name="Normal 82 3 2" xfId="1645"/>
    <cellStyle name="Normal 82 3 2 2" xfId="5222"/>
    <cellStyle name="Normal 82 3 2 2 2" xfId="2693"/>
    <cellStyle name="Normal 82 3 2 2 2 2" xfId="19249"/>
    <cellStyle name="Normal 82 3 2 2 3" xfId="13944"/>
    <cellStyle name="Normal 82 3 2 3" xfId="2560"/>
    <cellStyle name="Normal 82 3 2 3 2" xfId="17543"/>
    <cellStyle name="Normal 82 3 2 4" xfId="8118"/>
    <cellStyle name="Normal 82 3 2 4 2" xfId="15553"/>
    <cellStyle name="Normal 82 3 2 5" xfId="11677"/>
    <cellStyle name="Normal 82 3 3" xfId="1094"/>
    <cellStyle name="Normal 82 3 3 2" xfId="4684"/>
    <cellStyle name="Normal 82 3 3 2 2" xfId="5975"/>
    <cellStyle name="Normal 82 3 3 2 2 2" xfId="18711"/>
    <cellStyle name="Normal 82 3 3 2 3" xfId="13406"/>
    <cellStyle name="Normal 82 3 3 3" xfId="3048"/>
    <cellStyle name="Normal 82 3 3 3 2" xfId="17096"/>
    <cellStyle name="Normal 82 3 3 4" xfId="8653"/>
    <cellStyle name="Normal 82 3 3 4 2" xfId="16088"/>
    <cellStyle name="Normal 82 3 3 5" xfId="11139"/>
    <cellStyle name="Normal 82 3 4" xfId="2284"/>
    <cellStyle name="Normal 82 3 4 2" xfId="5758"/>
    <cellStyle name="Normal 82 3 4 2 2" xfId="9992"/>
    <cellStyle name="Normal 82 3 4 2 2 2" xfId="19784"/>
    <cellStyle name="Normal 82 3 4 2 3" xfId="14479"/>
    <cellStyle name="Normal 82 3 4 3" xfId="9188"/>
    <cellStyle name="Normal 82 3 4 3 2" xfId="16623"/>
    <cellStyle name="Normal 82 3 4 4" xfId="12212"/>
    <cellStyle name="Normal 82 3 5" xfId="4149"/>
    <cellStyle name="Normal 82 3 5 2" xfId="6363"/>
    <cellStyle name="Normal 82 3 5 2 2" xfId="18176"/>
    <cellStyle name="Normal 82 3 5 3" xfId="12871"/>
    <cellStyle name="Normal 82 3 6" xfId="7578"/>
    <cellStyle name="Normal 82 3 6 2" xfId="15016"/>
    <cellStyle name="Normal 82 3 7" xfId="10604"/>
    <cellStyle name="Normal 82 4" xfId="1293"/>
    <cellStyle name="Normal 82 4 2" xfId="4870"/>
    <cellStyle name="Normal 82 4 2 2" xfId="3223"/>
    <cellStyle name="Normal 82 4 2 2 2" xfId="18897"/>
    <cellStyle name="Normal 82 4 2 3" xfId="13592"/>
    <cellStyle name="Normal 82 4 3" xfId="3175"/>
    <cellStyle name="Normal 82 4 3 2" xfId="17249"/>
    <cellStyle name="Normal 82 4 4" xfId="7766"/>
    <cellStyle name="Normal 82 4 4 2" xfId="15201"/>
    <cellStyle name="Normal 82 4 5" xfId="11325"/>
    <cellStyle name="Normal 82 5" xfId="742"/>
    <cellStyle name="Normal 82 5 2" xfId="4332"/>
    <cellStyle name="Normal 82 5 2 2" xfId="3558"/>
    <cellStyle name="Normal 82 5 2 2 2" xfId="18359"/>
    <cellStyle name="Normal 82 5 2 3" xfId="13054"/>
    <cellStyle name="Normal 82 5 3" xfId="5855"/>
    <cellStyle name="Normal 82 5 3 2" xfId="16802"/>
    <cellStyle name="Normal 82 5 4" xfId="8301"/>
    <cellStyle name="Normal 82 5 4 2" xfId="15736"/>
    <cellStyle name="Normal 82 5 5" xfId="10787"/>
    <cellStyle name="Normal 82 6" xfId="1890"/>
    <cellStyle name="Normal 82 6 2" xfId="5406"/>
    <cellStyle name="Normal 82 6 2 2" xfId="9640"/>
    <cellStyle name="Normal 82 6 2 2 2" xfId="19432"/>
    <cellStyle name="Normal 82 6 2 3" xfId="14127"/>
    <cellStyle name="Normal 82 6 3" xfId="8836"/>
    <cellStyle name="Normal 82 6 3 2" xfId="16271"/>
    <cellStyle name="Normal 82 6 4" xfId="11860"/>
    <cellStyle name="Normal 82 7" xfId="3658"/>
    <cellStyle name="Normal 82 7 2" xfId="6362"/>
    <cellStyle name="Normal 82 7 2 2" xfId="17685"/>
    <cellStyle name="Normal 82 7 3" xfId="12380"/>
    <cellStyle name="Normal 82 8" xfId="3797"/>
    <cellStyle name="Normal 82 8 2" xfId="3341"/>
    <cellStyle name="Normal 82 8 2 2" xfId="17824"/>
    <cellStyle name="Normal 82 8 3" xfId="12519"/>
    <cellStyle name="Normal 82 9" xfId="7184"/>
    <cellStyle name="Normal 82 9 2" xfId="14664"/>
    <cellStyle name="Normal 83" xfId="166"/>
    <cellStyle name="Normal 83 10" xfId="10253"/>
    <cellStyle name="Normal 83 2" xfId="384"/>
    <cellStyle name="Normal 83 2 2" xfId="1470"/>
    <cellStyle name="Normal 83 2 2 2" xfId="5047"/>
    <cellStyle name="Normal 83 2 2 2 2" xfId="6719"/>
    <cellStyle name="Normal 83 2 2 2 2 2" xfId="19074"/>
    <cellStyle name="Normal 83 2 2 2 3" xfId="13769"/>
    <cellStyle name="Normal 83 2 2 3" xfId="6140"/>
    <cellStyle name="Normal 83 2 2 3 2" xfId="17397"/>
    <cellStyle name="Normal 83 2 2 4" xfId="7943"/>
    <cellStyle name="Normal 83 2 2 4 2" xfId="15378"/>
    <cellStyle name="Normal 83 2 2 5" xfId="11502"/>
    <cellStyle name="Normal 83 2 3" xfId="919"/>
    <cellStyle name="Normal 83 2 3 2" xfId="4509"/>
    <cellStyle name="Normal 83 2 3 2 2" xfId="3212"/>
    <cellStyle name="Normal 83 2 3 2 2 2" xfId="18536"/>
    <cellStyle name="Normal 83 2 3 2 3" xfId="13231"/>
    <cellStyle name="Normal 83 2 3 3" xfId="3534"/>
    <cellStyle name="Normal 83 2 3 3 2" xfId="16950"/>
    <cellStyle name="Normal 83 2 3 4" xfId="8478"/>
    <cellStyle name="Normal 83 2 3 4 2" xfId="15913"/>
    <cellStyle name="Normal 83 2 3 5" xfId="10964"/>
    <cellStyle name="Normal 83 2 4" xfId="2109"/>
    <cellStyle name="Normal 83 2 4 2" xfId="5583"/>
    <cellStyle name="Normal 83 2 4 2 2" xfId="9817"/>
    <cellStyle name="Normal 83 2 4 2 2 2" xfId="19609"/>
    <cellStyle name="Normal 83 2 4 2 3" xfId="14304"/>
    <cellStyle name="Normal 83 2 4 3" xfId="9013"/>
    <cellStyle name="Normal 83 2 4 3 2" xfId="16448"/>
    <cellStyle name="Normal 83 2 4 4" xfId="12037"/>
    <cellStyle name="Normal 83 2 5" xfId="3974"/>
    <cellStyle name="Normal 83 2 5 2" xfId="2665"/>
    <cellStyle name="Normal 83 2 5 2 2" xfId="18001"/>
    <cellStyle name="Normal 83 2 5 3" xfId="12696"/>
    <cellStyle name="Normal 83 2 6" xfId="7403"/>
    <cellStyle name="Normal 83 2 6 2" xfId="14841"/>
    <cellStyle name="Normal 83 2 7" xfId="10429"/>
    <cellStyle name="Normal 83 3" xfId="560"/>
    <cellStyle name="Normal 83 3 2" xfId="1646"/>
    <cellStyle name="Normal 83 3 2 2" xfId="5223"/>
    <cellStyle name="Normal 83 3 2 2 2" xfId="6656"/>
    <cellStyle name="Normal 83 3 2 2 2 2" xfId="19250"/>
    <cellStyle name="Normal 83 3 2 2 3" xfId="13945"/>
    <cellStyle name="Normal 83 3 2 3" xfId="3306"/>
    <cellStyle name="Normal 83 3 2 3 2" xfId="17544"/>
    <cellStyle name="Normal 83 3 2 4" xfId="8119"/>
    <cellStyle name="Normal 83 3 2 4 2" xfId="15554"/>
    <cellStyle name="Normal 83 3 2 5" xfId="11678"/>
    <cellStyle name="Normal 83 3 3" xfId="1095"/>
    <cellStyle name="Normal 83 3 3 2" xfId="4685"/>
    <cellStyle name="Normal 83 3 3 2 2" xfId="3220"/>
    <cellStyle name="Normal 83 3 3 2 2 2" xfId="18712"/>
    <cellStyle name="Normal 83 3 3 2 3" xfId="13407"/>
    <cellStyle name="Normal 83 3 3 3" xfId="7006"/>
    <cellStyle name="Normal 83 3 3 3 2" xfId="17097"/>
    <cellStyle name="Normal 83 3 3 4" xfId="8654"/>
    <cellStyle name="Normal 83 3 3 4 2" xfId="16089"/>
    <cellStyle name="Normal 83 3 3 5" xfId="11140"/>
    <cellStyle name="Normal 83 3 4" xfId="2285"/>
    <cellStyle name="Normal 83 3 4 2" xfId="5759"/>
    <cellStyle name="Normal 83 3 4 2 2" xfId="9993"/>
    <cellStyle name="Normal 83 3 4 2 2 2" xfId="19785"/>
    <cellStyle name="Normal 83 3 4 2 3" xfId="14480"/>
    <cellStyle name="Normal 83 3 4 3" xfId="9189"/>
    <cellStyle name="Normal 83 3 4 3 2" xfId="16624"/>
    <cellStyle name="Normal 83 3 4 4" xfId="12213"/>
    <cellStyle name="Normal 83 3 5" xfId="4150"/>
    <cellStyle name="Normal 83 3 5 2" xfId="3304"/>
    <cellStyle name="Normal 83 3 5 2 2" xfId="18177"/>
    <cellStyle name="Normal 83 3 5 3" xfId="12872"/>
    <cellStyle name="Normal 83 3 6" xfId="7579"/>
    <cellStyle name="Normal 83 3 6 2" xfId="15017"/>
    <cellStyle name="Normal 83 3 7" xfId="10605"/>
    <cellStyle name="Normal 83 4" xfId="1294"/>
    <cellStyle name="Normal 83 4 2" xfId="4871"/>
    <cellStyle name="Normal 83 4 2 2" xfId="3272"/>
    <cellStyle name="Normal 83 4 2 2 2" xfId="18898"/>
    <cellStyle name="Normal 83 4 2 3" xfId="13593"/>
    <cellStyle name="Normal 83 4 3" xfId="6624"/>
    <cellStyle name="Normal 83 4 3 2" xfId="17250"/>
    <cellStyle name="Normal 83 4 4" xfId="7767"/>
    <cellStyle name="Normal 83 4 4 2" xfId="15202"/>
    <cellStyle name="Normal 83 4 5" xfId="11326"/>
    <cellStyle name="Normal 83 5" xfId="743"/>
    <cellStyle name="Normal 83 5 2" xfId="4333"/>
    <cellStyle name="Normal 83 5 2 2" xfId="5985"/>
    <cellStyle name="Normal 83 5 2 2 2" xfId="18360"/>
    <cellStyle name="Normal 83 5 2 3" xfId="13055"/>
    <cellStyle name="Normal 83 5 3" xfId="6448"/>
    <cellStyle name="Normal 83 5 3 2" xfId="16803"/>
    <cellStyle name="Normal 83 5 4" xfId="8302"/>
    <cellStyle name="Normal 83 5 4 2" xfId="15737"/>
    <cellStyle name="Normal 83 5 5" xfId="10788"/>
    <cellStyle name="Normal 83 6" xfId="1891"/>
    <cellStyle name="Normal 83 6 2" xfId="5407"/>
    <cellStyle name="Normal 83 6 2 2" xfId="9641"/>
    <cellStyle name="Normal 83 6 2 2 2" xfId="19433"/>
    <cellStyle name="Normal 83 6 2 3" xfId="14128"/>
    <cellStyle name="Normal 83 6 3" xfId="8837"/>
    <cellStyle name="Normal 83 6 3 2" xfId="16272"/>
    <cellStyle name="Normal 83 6 4" xfId="11861"/>
    <cellStyle name="Normal 83 7" xfId="3659"/>
    <cellStyle name="Normal 83 7 2" xfId="6320"/>
    <cellStyle name="Normal 83 7 2 2" xfId="17686"/>
    <cellStyle name="Normal 83 7 3" xfId="12381"/>
    <cellStyle name="Normal 83 8" xfId="3798"/>
    <cellStyle name="Normal 83 8 2" xfId="6619"/>
    <cellStyle name="Normal 83 8 2 2" xfId="17825"/>
    <cellStyle name="Normal 83 8 3" xfId="12520"/>
    <cellStyle name="Normal 83 9" xfId="7185"/>
    <cellStyle name="Normal 83 9 2" xfId="14665"/>
    <cellStyle name="Normal 84" xfId="167"/>
    <cellStyle name="Normal 84 10" xfId="10254"/>
    <cellStyle name="Normal 84 2" xfId="385"/>
    <cellStyle name="Normal 84 2 2" xfId="1471"/>
    <cellStyle name="Normal 84 2 2 2" xfId="5048"/>
    <cellStyle name="Normal 84 2 2 2 2" xfId="6734"/>
    <cellStyle name="Normal 84 2 2 2 2 2" xfId="19075"/>
    <cellStyle name="Normal 84 2 2 2 3" xfId="13770"/>
    <cellStyle name="Normal 84 2 2 3" xfId="5988"/>
    <cellStyle name="Normal 84 2 2 3 2" xfId="17398"/>
    <cellStyle name="Normal 84 2 2 4" xfId="7944"/>
    <cellStyle name="Normal 84 2 2 4 2" xfId="15379"/>
    <cellStyle name="Normal 84 2 2 5" xfId="11503"/>
    <cellStyle name="Normal 84 2 3" xfId="920"/>
    <cellStyle name="Normal 84 2 3 2" xfId="4510"/>
    <cellStyle name="Normal 84 2 3 2 2" xfId="6767"/>
    <cellStyle name="Normal 84 2 3 2 2 2" xfId="18537"/>
    <cellStyle name="Normal 84 2 3 2 3" xfId="13232"/>
    <cellStyle name="Normal 84 2 3 3" xfId="3432"/>
    <cellStyle name="Normal 84 2 3 3 2" xfId="16951"/>
    <cellStyle name="Normal 84 2 3 4" xfId="8479"/>
    <cellStyle name="Normal 84 2 3 4 2" xfId="15914"/>
    <cellStyle name="Normal 84 2 3 5" xfId="10965"/>
    <cellStyle name="Normal 84 2 4" xfId="2110"/>
    <cellStyle name="Normal 84 2 4 2" xfId="5584"/>
    <cellStyle name="Normal 84 2 4 2 2" xfId="9818"/>
    <cellStyle name="Normal 84 2 4 2 2 2" xfId="19610"/>
    <cellStyle name="Normal 84 2 4 2 3" xfId="14305"/>
    <cellStyle name="Normal 84 2 4 3" xfId="9014"/>
    <cellStyle name="Normal 84 2 4 3 2" xfId="16449"/>
    <cellStyle name="Normal 84 2 4 4" xfId="12038"/>
    <cellStyle name="Normal 84 2 5" xfId="3975"/>
    <cellStyle name="Normal 84 2 5 2" xfId="2715"/>
    <cellStyle name="Normal 84 2 5 2 2" xfId="18002"/>
    <cellStyle name="Normal 84 2 5 3" xfId="12697"/>
    <cellStyle name="Normal 84 2 6" xfId="7404"/>
    <cellStyle name="Normal 84 2 6 2" xfId="14842"/>
    <cellStyle name="Normal 84 2 7" xfId="10430"/>
    <cellStyle name="Normal 84 3" xfId="561"/>
    <cellStyle name="Normal 84 3 2" xfId="1647"/>
    <cellStyle name="Normal 84 3 2 2" xfId="5224"/>
    <cellStyle name="Normal 84 3 2 2 2" xfId="2458"/>
    <cellStyle name="Normal 84 3 2 2 2 2" xfId="19251"/>
    <cellStyle name="Normal 84 3 2 2 3" xfId="13946"/>
    <cellStyle name="Normal 84 3 2 3" xfId="2474"/>
    <cellStyle name="Normal 84 3 2 3 2" xfId="17545"/>
    <cellStyle name="Normal 84 3 2 4" xfId="8120"/>
    <cellStyle name="Normal 84 3 2 4 2" xfId="15555"/>
    <cellStyle name="Normal 84 3 2 5" xfId="11679"/>
    <cellStyle name="Normal 84 3 3" xfId="1096"/>
    <cellStyle name="Normal 84 3 3 2" xfId="4686"/>
    <cellStyle name="Normal 84 3 3 2 2" xfId="5995"/>
    <cellStyle name="Normal 84 3 3 2 2 2" xfId="18713"/>
    <cellStyle name="Normal 84 3 3 2 3" xfId="13408"/>
    <cellStyle name="Normal 84 3 3 3" xfId="6250"/>
    <cellStyle name="Normal 84 3 3 3 2" xfId="17098"/>
    <cellStyle name="Normal 84 3 3 4" xfId="8655"/>
    <cellStyle name="Normal 84 3 3 4 2" xfId="16090"/>
    <cellStyle name="Normal 84 3 3 5" xfId="11141"/>
    <cellStyle name="Normal 84 3 4" xfId="2286"/>
    <cellStyle name="Normal 84 3 4 2" xfId="5760"/>
    <cellStyle name="Normal 84 3 4 2 2" xfId="9994"/>
    <cellStyle name="Normal 84 3 4 2 2 2" xfId="19786"/>
    <cellStyle name="Normal 84 3 4 2 3" xfId="14481"/>
    <cellStyle name="Normal 84 3 4 3" xfId="9190"/>
    <cellStyle name="Normal 84 3 4 3 2" xfId="16625"/>
    <cellStyle name="Normal 84 3 4 4" xfId="12214"/>
    <cellStyle name="Normal 84 3 5" xfId="4151"/>
    <cellStyle name="Normal 84 3 5 2" xfId="6310"/>
    <cellStyle name="Normal 84 3 5 2 2" xfId="18178"/>
    <cellStyle name="Normal 84 3 5 3" xfId="12873"/>
    <cellStyle name="Normal 84 3 6" xfId="7580"/>
    <cellStyle name="Normal 84 3 6 2" xfId="15018"/>
    <cellStyle name="Normal 84 3 7" xfId="10606"/>
    <cellStyle name="Normal 84 4" xfId="1295"/>
    <cellStyle name="Normal 84 4 2" xfId="4872"/>
    <cellStyle name="Normal 84 4 2 2" xfId="2704"/>
    <cellStyle name="Normal 84 4 2 2 2" xfId="18899"/>
    <cellStyle name="Normal 84 4 2 3" xfId="13594"/>
    <cellStyle name="Normal 84 4 3" xfId="2405"/>
    <cellStyle name="Normal 84 4 3 2" xfId="17251"/>
    <cellStyle name="Normal 84 4 4" xfId="7768"/>
    <cellStyle name="Normal 84 4 4 2" xfId="15203"/>
    <cellStyle name="Normal 84 4 5" xfId="11327"/>
    <cellStyle name="Normal 84 5" xfId="744"/>
    <cellStyle name="Normal 84 5 2" xfId="4334"/>
    <cellStyle name="Normal 84 5 2 2" xfId="6049"/>
    <cellStyle name="Normal 84 5 2 2 2" xfId="18361"/>
    <cellStyle name="Normal 84 5 2 3" xfId="13056"/>
    <cellStyle name="Normal 84 5 3" xfId="2671"/>
    <cellStyle name="Normal 84 5 3 2" xfId="16804"/>
    <cellStyle name="Normal 84 5 4" xfId="8303"/>
    <cellStyle name="Normal 84 5 4 2" xfId="15738"/>
    <cellStyle name="Normal 84 5 5" xfId="10789"/>
    <cellStyle name="Normal 84 6" xfId="1892"/>
    <cellStyle name="Normal 84 6 2" xfId="5408"/>
    <cellStyle name="Normal 84 6 2 2" xfId="9642"/>
    <cellStyle name="Normal 84 6 2 2 2" xfId="19434"/>
    <cellStyle name="Normal 84 6 2 3" xfId="14129"/>
    <cellStyle name="Normal 84 6 3" xfId="8838"/>
    <cellStyle name="Normal 84 6 3 2" xfId="16273"/>
    <cellStyle name="Normal 84 6 4" xfId="11862"/>
    <cellStyle name="Normal 84 7" xfId="3660"/>
    <cellStyle name="Normal 84 7 2" xfId="6873"/>
    <cellStyle name="Normal 84 7 2 2" xfId="17687"/>
    <cellStyle name="Normal 84 7 3" xfId="12382"/>
    <cellStyle name="Normal 84 8" xfId="3799"/>
    <cellStyle name="Normal 84 8 2" xfId="6754"/>
    <cellStyle name="Normal 84 8 2 2" xfId="17826"/>
    <cellStyle name="Normal 84 8 3" xfId="12521"/>
    <cellStyle name="Normal 84 9" xfId="7186"/>
    <cellStyle name="Normal 84 9 2" xfId="14666"/>
    <cellStyle name="Normal 85" xfId="168"/>
    <cellStyle name="Normal 85 10" xfId="10255"/>
    <cellStyle name="Normal 85 2" xfId="386"/>
    <cellStyle name="Normal 85 2 2" xfId="1472"/>
    <cellStyle name="Normal 85 2 2 2" xfId="5049"/>
    <cellStyle name="Normal 85 2 2 2 2" xfId="3147"/>
    <cellStyle name="Normal 85 2 2 2 2 2" xfId="19076"/>
    <cellStyle name="Normal 85 2 2 2 3" xfId="13771"/>
    <cellStyle name="Normal 85 2 2 3" xfId="6525"/>
    <cellStyle name="Normal 85 2 2 3 2" xfId="17399"/>
    <cellStyle name="Normal 85 2 2 4" xfId="7945"/>
    <cellStyle name="Normal 85 2 2 4 2" xfId="15380"/>
    <cellStyle name="Normal 85 2 2 5" xfId="11504"/>
    <cellStyle name="Normal 85 2 3" xfId="921"/>
    <cellStyle name="Normal 85 2 3 2" xfId="4511"/>
    <cellStyle name="Normal 85 2 3 2 2" xfId="3099"/>
    <cellStyle name="Normal 85 2 3 2 2 2" xfId="18538"/>
    <cellStyle name="Normal 85 2 3 2 3" xfId="13233"/>
    <cellStyle name="Normal 85 2 3 3" xfId="6552"/>
    <cellStyle name="Normal 85 2 3 3 2" xfId="16952"/>
    <cellStyle name="Normal 85 2 3 4" xfId="8480"/>
    <cellStyle name="Normal 85 2 3 4 2" xfId="15915"/>
    <cellStyle name="Normal 85 2 3 5" xfId="10966"/>
    <cellStyle name="Normal 85 2 4" xfId="2111"/>
    <cellStyle name="Normal 85 2 4 2" xfId="5585"/>
    <cellStyle name="Normal 85 2 4 2 2" xfId="9819"/>
    <cellStyle name="Normal 85 2 4 2 2 2" xfId="19611"/>
    <cellStyle name="Normal 85 2 4 2 3" xfId="14306"/>
    <cellStyle name="Normal 85 2 4 3" xfId="9015"/>
    <cellStyle name="Normal 85 2 4 3 2" xfId="16450"/>
    <cellStyle name="Normal 85 2 4 4" xfId="12039"/>
    <cellStyle name="Normal 85 2 5" xfId="3976"/>
    <cellStyle name="Normal 85 2 5 2" xfId="2523"/>
    <cellStyle name="Normal 85 2 5 2 2" xfId="18003"/>
    <cellStyle name="Normal 85 2 5 3" xfId="12698"/>
    <cellStyle name="Normal 85 2 6" xfId="7405"/>
    <cellStyle name="Normal 85 2 6 2" xfId="14843"/>
    <cellStyle name="Normal 85 2 7" xfId="10431"/>
    <cellStyle name="Normal 85 3" xfId="562"/>
    <cellStyle name="Normal 85 3 2" xfId="1648"/>
    <cellStyle name="Normal 85 3 2 2" xfId="5225"/>
    <cellStyle name="Normal 85 3 2 2 2" xfId="6488"/>
    <cellStyle name="Normal 85 3 2 2 2 2" xfId="19252"/>
    <cellStyle name="Normal 85 3 2 2 3" xfId="13947"/>
    <cellStyle name="Normal 85 3 2 3" xfId="3324"/>
    <cellStyle name="Normal 85 3 2 3 2" xfId="17546"/>
    <cellStyle name="Normal 85 3 2 4" xfId="8121"/>
    <cellStyle name="Normal 85 3 2 4 2" xfId="15556"/>
    <cellStyle name="Normal 85 3 2 5" xfId="11680"/>
    <cellStyle name="Normal 85 3 3" xfId="1097"/>
    <cellStyle name="Normal 85 3 3 2" xfId="4687"/>
    <cellStyle name="Normal 85 3 3 2 2" xfId="2409"/>
    <cellStyle name="Normal 85 3 3 2 2 2" xfId="18714"/>
    <cellStyle name="Normal 85 3 3 2 3" xfId="13409"/>
    <cellStyle name="Normal 85 3 3 3" xfId="6929"/>
    <cellStyle name="Normal 85 3 3 3 2" xfId="17099"/>
    <cellStyle name="Normal 85 3 3 4" xfId="8656"/>
    <cellStyle name="Normal 85 3 3 4 2" xfId="16091"/>
    <cellStyle name="Normal 85 3 3 5" xfId="11142"/>
    <cellStyle name="Normal 85 3 4" xfId="2287"/>
    <cellStyle name="Normal 85 3 4 2" xfId="5761"/>
    <cellStyle name="Normal 85 3 4 2 2" xfId="9995"/>
    <cellStyle name="Normal 85 3 4 2 2 2" xfId="19787"/>
    <cellStyle name="Normal 85 3 4 2 3" xfId="14482"/>
    <cellStyle name="Normal 85 3 4 3" xfId="9191"/>
    <cellStyle name="Normal 85 3 4 3 2" xfId="16626"/>
    <cellStyle name="Normal 85 3 4 4" xfId="12215"/>
    <cellStyle name="Normal 85 3 5" xfId="4152"/>
    <cellStyle name="Normal 85 3 5 2" xfId="2391"/>
    <cellStyle name="Normal 85 3 5 2 2" xfId="18179"/>
    <cellStyle name="Normal 85 3 5 3" xfId="12874"/>
    <cellStyle name="Normal 85 3 6" xfId="7581"/>
    <cellStyle name="Normal 85 3 6 2" xfId="15019"/>
    <cellStyle name="Normal 85 3 7" xfId="10607"/>
    <cellStyle name="Normal 85 4" xfId="1296"/>
    <cellStyle name="Normal 85 4 2" xfId="4873"/>
    <cellStyle name="Normal 85 4 2 2" xfId="3252"/>
    <cellStyle name="Normal 85 4 2 2 2" xfId="18900"/>
    <cellStyle name="Normal 85 4 2 3" xfId="13595"/>
    <cellStyle name="Normal 85 4 3" xfId="6539"/>
    <cellStyle name="Normal 85 4 3 2" xfId="17252"/>
    <cellStyle name="Normal 85 4 4" xfId="7769"/>
    <cellStyle name="Normal 85 4 4 2" xfId="15204"/>
    <cellStyle name="Normal 85 4 5" xfId="11328"/>
    <cellStyle name="Normal 85 5" xfId="745"/>
    <cellStyle name="Normal 85 5 2" xfId="4335"/>
    <cellStyle name="Normal 85 5 2 2" xfId="3005"/>
    <cellStyle name="Normal 85 5 2 2 2" xfId="18362"/>
    <cellStyle name="Normal 85 5 2 3" xfId="13057"/>
    <cellStyle name="Normal 85 5 3" xfId="3394"/>
    <cellStyle name="Normal 85 5 3 2" xfId="16805"/>
    <cellStyle name="Normal 85 5 4" xfId="8304"/>
    <cellStyle name="Normal 85 5 4 2" xfId="15739"/>
    <cellStyle name="Normal 85 5 5" xfId="10790"/>
    <cellStyle name="Normal 85 6" xfId="1893"/>
    <cellStyle name="Normal 85 6 2" xfId="5409"/>
    <cellStyle name="Normal 85 6 2 2" xfId="9643"/>
    <cellStyle name="Normal 85 6 2 2 2" xfId="19435"/>
    <cellStyle name="Normal 85 6 2 3" xfId="14130"/>
    <cellStyle name="Normal 85 6 3" xfId="8839"/>
    <cellStyle name="Normal 85 6 3 2" xfId="16274"/>
    <cellStyle name="Normal 85 6 4" xfId="11863"/>
    <cellStyle name="Normal 85 7" xfId="3661"/>
    <cellStyle name="Normal 85 7 2" xfId="6751"/>
    <cellStyle name="Normal 85 7 2 2" xfId="17688"/>
    <cellStyle name="Normal 85 7 3" xfId="12383"/>
    <cellStyle name="Normal 85 8" xfId="3800"/>
    <cellStyle name="Normal 85 8 2" xfId="6811"/>
    <cellStyle name="Normal 85 8 2 2" xfId="17827"/>
    <cellStyle name="Normal 85 8 3" xfId="12522"/>
    <cellStyle name="Normal 85 9" xfId="7187"/>
    <cellStyle name="Normal 85 9 2" xfId="14667"/>
    <cellStyle name="Normal 86" xfId="169"/>
    <cellStyle name="Normal 86 10" xfId="10256"/>
    <cellStyle name="Normal 86 2" xfId="387"/>
    <cellStyle name="Normal 86 2 2" xfId="1473"/>
    <cellStyle name="Normal 86 2 2 2" xfId="5050"/>
    <cellStyle name="Normal 86 2 2 2 2" xfId="6080"/>
    <cellStyle name="Normal 86 2 2 2 2 2" xfId="19077"/>
    <cellStyle name="Normal 86 2 2 2 3" xfId="13772"/>
    <cellStyle name="Normal 86 2 2 3" xfId="2947"/>
    <cellStyle name="Normal 86 2 2 3 2" xfId="17400"/>
    <cellStyle name="Normal 86 2 2 4" xfId="7946"/>
    <cellStyle name="Normal 86 2 2 4 2" xfId="15381"/>
    <cellStyle name="Normal 86 2 2 5" xfId="11505"/>
    <cellStyle name="Normal 86 2 3" xfId="922"/>
    <cellStyle name="Normal 86 2 3 2" xfId="4512"/>
    <cellStyle name="Normal 86 2 3 2 2" xfId="3263"/>
    <cellStyle name="Normal 86 2 3 2 2 2" xfId="18539"/>
    <cellStyle name="Normal 86 2 3 2 3" xfId="13234"/>
    <cellStyle name="Normal 86 2 3 3" xfId="5966"/>
    <cellStyle name="Normal 86 2 3 3 2" xfId="16953"/>
    <cellStyle name="Normal 86 2 3 4" xfId="8481"/>
    <cellStyle name="Normal 86 2 3 4 2" xfId="15916"/>
    <cellStyle name="Normal 86 2 3 5" xfId="10967"/>
    <cellStyle name="Normal 86 2 4" xfId="2112"/>
    <cellStyle name="Normal 86 2 4 2" xfId="5586"/>
    <cellStyle name="Normal 86 2 4 2 2" xfId="9820"/>
    <cellStyle name="Normal 86 2 4 2 2 2" xfId="19612"/>
    <cellStyle name="Normal 86 2 4 2 3" xfId="14307"/>
    <cellStyle name="Normal 86 2 4 3" xfId="9016"/>
    <cellStyle name="Normal 86 2 4 3 2" xfId="16451"/>
    <cellStyle name="Normal 86 2 4 4" xfId="12040"/>
    <cellStyle name="Normal 86 2 5" xfId="3977"/>
    <cellStyle name="Normal 86 2 5 2" xfId="2926"/>
    <cellStyle name="Normal 86 2 5 2 2" xfId="18004"/>
    <cellStyle name="Normal 86 2 5 3" xfId="12699"/>
    <cellStyle name="Normal 86 2 6" xfId="7406"/>
    <cellStyle name="Normal 86 2 6 2" xfId="14844"/>
    <cellStyle name="Normal 86 2 7" xfId="10432"/>
    <cellStyle name="Normal 86 3" xfId="563"/>
    <cellStyle name="Normal 86 3 2" xfId="1649"/>
    <cellStyle name="Normal 86 3 2 2" xfId="5226"/>
    <cellStyle name="Normal 86 3 2 2 2" xfId="2696"/>
    <cellStyle name="Normal 86 3 2 2 2 2" xfId="19253"/>
    <cellStyle name="Normal 86 3 2 2 3" xfId="13948"/>
    <cellStyle name="Normal 86 3 2 3" xfId="6072"/>
    <cellStyle name="Normal 86 3 2 3 2" xfId="17547"/>
    <cellStyle name="Normal 86 3 2 4" xfId="8122"/>
    <cellStyle name="Normal 86 3 2 4 2" xfId="15557"/>
    <cellStyle name="Normal 86 3 2 5" xfId="11681"/>
    <cellStyle name="Normal 86 3 3" xfId="1098"/>
    <cellStyle name="Normal 86 3 3 2" xfId="4688"/>
    <cellStyle name="Normal 86 3 3 2 2" xfId="6371"/>
    <cellStyle name="Normal 86 3 3 2 2 2" xfId="18715"/>
    <cellStyle name="Normal 86 3 3 2 3" xfId="13410"/>
    <cellStyle name="Normal 86 3 3 3" xfId="2611"/>
    <cellStyle name="Normal 86 3 3 3 2" xfId="17100"/>
    <cellStyle name="Normal 86 3 3 4" xfId="8657"/>
    <cellStyle name="Normal 86 3 3 4 2" xfId="16092"/>
    <cellStyle name="Normal 86 3 3 5" xfId="11143"/>
    <cellStyle name="Normal 86 3 4" xfId="2288"/>
    <cellStyle name="Normal 86 3 4 2" xfId="5762"/>
    <cellStyle name="Normal 86 3 4 2 2" xfId="9996"/>
    <cellStyle name="Normal 86 3 4 2 2 2" xfId="19788"/>
    <cellStyle name="Normal 86 3 4 2 3" xfId="14483"/>
    <cellStyle name="Normal 86 3 4 3" xfId="9192"/>
    <cellStyle name="Normal 86 3 4 3 2" xfId="16627"/>
    <cellStyle name="Normal 86 3 4 4" xfId="12216"/>
    <cellStyle name="Normal 86 3 5" xfId="4153"/>
    <cellStyle name="Normal 86 3 5 2" xfId="3083"/>
    <cellStyle name="Normal 86 3 5 2 2" xfId="18180"/>
    <cellStyle name="Normal 86 3 5 3" xfId="12875"/>
    <cellStyle name="Normal 86 3 6" xfId="7582"/>
    <cellStyle name="Normal 86 3 6 2" xfId="15020"/>
    <cellStyle name="Normal 86 3 7" xfId="10608"/>
    <cellStyle name="Normal 86 4" xfId="1297"/>
    <cellStyle name="Normal 86 4 2" xfId="4874"/>
    <cellStyle name="Normal 86 4 2 2" xfId="6067"/>
    <cellStyle name="Normal 86 4 2 2 2" xfId="18901"/>
    <cellStyle name="Normal 86 4 2 3" xfId="13596"/>
    <cellStyle name="Normal 86 4 3" xfId="2501"/>
    <cellStyle name="Normal 86 4 3 2" xfId="17253"/>
    <cellStyle name="Normal 86 4 4" xfId="7770"/>
    <cellStyle name="Normal 86 4 4 2" xfId="15205"/>
    <cellStyle name="Normal 86 4 5" xfId="11329"/>
    <cellStyle name="Normal 86 5" xfId="746"/>
    <cellStyle name="Normal 86 5 2" xfId="4336"/>
    <cellStyle name="Normal 86 5 2 2" xfId="6915"/>
    <cellStyle name="Normal 86 5 2 2 2" xfId="18363"/>
    <cellStyle name="Normal 86 5 2 3" xfId="13058"/>
    <cellStyle name="Normal 86 5 3" xfId="6148"/>
    <cellStyle name="Normal 86 5 3 2" xfId="16806"/>
    <cellStyle name="Normal 86 5 4" xfId="8305"/>
    <cellStyle name="Normal 86 5 4 2" xfId="15740"/>
    <cellStyle name="Normal 86 5 5" xfId="10791"/>
    <cellStyle name="Normal 86 6" xfId="1894"/>
    <cellStyle name="Normal 86 6 2" xfId="5410"/>
    <cellStyle name="Normal 86 6 2 2" xfId="9644"/>
    <cellStyle name="Normal 86 6 2 2 2" xfId="19436"/>
    <cellStyle name="Normal 86 6 2 3" xfId="14131"/>
    <cellStyle name="Normal 86 6 3" xfId="8840"/>
    <cellStyle name="Normal 86 6 3 2" xfId="16275"/>
    <cellStyle name="Normal 86 6 4" xfId="11864"/>
    <cellStyle name="Normal 86 7" xfId="3662"/>
    <cellStyle name="Normal 86 7 2" xfId="3358"/>
    <cellStyle name="Normal 86 7 2 2" xfId="17689"/>
    <cellStyle name="Normal 86 7 3" xfId="12384"/>
    <cellStyle name="Normal 86 8" xfId="3801"/>
    <cellStyle name="Normal 86 8 2" xfId="3273"/>
    <cellStyle name="Normal 86 8 2 2" xfId="17828"/>
    <cellStyle name="Normal 86 8 3" xfId="12523"/>
    <cellStyle name="Normal 86 9" xfId="7188"/>
    <cellStyle name="Normal 86 9 2" xfId="14668"/>
    <cellStyle name="Normal 87" xfId="170"/>
    <cellStyle name="Normal 87 10" xfId="10257"/>
    <cellStyle name="Normal 87 2" xfId="388"/>
    <cellStyle name="Normal 87 2 2" xfId="1474"/>
    <cellStyle name="Normal 87 2 2 2" xfId="5051"/>
    <cellStyle name="Normal 87 2 2 2 2" xfId="6763"/>
    <cellStyle name="Normal 87 2 2 2 2 2" xfId="19078"/>
    <cellStyle name="Normal 87 2 2 2 3" xfId="13773"/>
    <cellStyle name="Normal 87 2 2 3" xfId="2380"/>
    <cellStyle name="Normal 87 2 2 3 2" xfId="17401"/>
    <cellStyle name="Normal 87 2 2 4" xfId="7947"/>
    <cellStyle name="Normal 87 2 2 4 2" xfId="15382"/>
    <cellStyle name="Normal 87 2 2 5" xfId="11506"/>
    <cellStyle name="Normal 87 2 3" xfId="923"/>
    <cellStyle name="Normal 87 2 3 2" xfId="4513"/>
    <cellStyle name="Normal 87 2 3 2 2" xfId="6314"/>
    <cellStyle name="Normal 87 2 3 2 2 2" xfId="18540"/>
    <cellStyle name="Normal 87 2 3 2 3" xfId="13235"/>
    <cellStyle name="Normal 87 2 3 3" xfId="2778"/>
    <cellStyle name="Normal 87 2 3 3 2" xfId="16954"/>
    <cellStyle name="Normal 87 2 3 4" xfId="8482"/>
    <cellStyle name="Normal 87 2 3 4 2" xfId="15917"/>
    <cellStyle name="Normal 87 2 3 5" xfId="10968"/>
    <cellStyle name="Normal 87 2 4" xfId="2113"/>
    <cellStyle name="Normal 87 2 4 2" xfId="5587"/>
    <cellStyle name="Normal 87 2 4 2 2" xfId="9821"/>
    <cellStyle name="Normal 87 2 4 2 2 2" xfId="19613"/>
    <cellStyle name="Normal 87 2 4 2 3" xfId="14308"/>
    <cellStyle name="Normal 87 2 4 3" xfId="9017"/>
    <cellStyle name="Normal 87 2 4 3 2" xfId="16452"/>
    <cellStyle name="Normal 87 2 4 4" xfId="12041"/>
    <cellStyle name="Normal 87 2 5" xfId="3978"/>
    <cellStyle name="Normal 87 2 5 2" xfId="3060"/>
    <cellStyle name="Normal 87 2 5 2 2" xfId="18005"/>
    <cellStyle name="Normal 87 2 5 3" xfId="12700"/>
    <cellStyle name="Normal 87 2 6" xfId="7407"/>
    <cellStyle name="Normal 87 2 6 2" xfId="14845"/>
    <cellStyle name="Normal 87 2 7" xfId="10433"/>
    <cellStyle name="Normal 87 3" xfId="564"/>
    <cellStyle name="Normal 87 3 2" xfId="1650"/>
    <cellStyle name="Normal 87 3 2 2" xfId="5227"/>
    <cellStyle name="Normal 87 3 2 2 2" xfId="2691"/>
    <cellStyle name="Normal 87 3 2 2 2 2" xfId="19254"/>
    <cellStyle name="Normal 87 3 2 2 3" xfId="13949"/>
    <cellStyle name="Normal 87 3 2 3" xfId="3104"/>
    <cellStyle name="Normal 87 3 2 3 2" xfId="17548"/>
    <cellStyle name="Normal 87 3 2 4" xfId="8123"/>
    <cellStyle name="Normal 87 3 2 4 2" xfId="15558"/>
    <cellStyle name="Normal 87 3 2 5" xfId="11682"/>
    <cellStyle name="Normal 87 3 3" xfId="1099"/>
    <cellStyle name="Normal 87 3 3 2" xfId="4689"/>
    <cellStyle name="Normal 87 3 3 2 2" xfId="5845"/>
    <cellStyle name="Normal 87 3 3 2 2 2" xfId="18716"/>
    <cellStyle name="Normal 87 3 3 2 3" xfId="13411"/>
    <cellStyle name="Normal 87 3 3 3" xfId="2844"/>
    <cellStyle name="Normal 87 3 3 3 2" xfId="17101"/>
    <cellStyle name="Normal 87 3 3 4" xfId="8658"/>
    <cellStyle name="Normal 87 3 3 4 2" xfId="16093"/>
    <cellStyle name="Normal 87 3 3 5" xfId="11144"/>
    <cellStyle name="Normal 87 3 4" xfId="2289"/>
    <cellStyle name="Normal 87 3 4 2" xfId="5763"/>
    <cellStyle name="Normal 87 3 4 2 2" xfId="9997"/>
    <cellStyle name="Normal 87 3 4 2 2 2" xfId="19789"/>
    <cellStyle name="Normal 87 3 4 2 3" xfId="14484"/>
    <cellStyle name="Normal 87 3 4 3" xfId="9193"/>
    <cellStyle name="Normal 87 3 4 3 2" xfId="16628"/>
    <cellStyle name="Normal 87 3 4 4" xfId="12217"/>
    <cellStyle name="Normal 87 3 5" xfId="4154"/>
    <cellStyle name="Normal 87 3 5 2" xfId="3386"/>
    <cellStyle name="Normal 87 3 5 2 2" xfId="18181"/>
    <cellStyle name="Normal 87 3 5 3" xfId="12876"/>
    <cellStyle name="Normal 87 3 6" xfId="7583"/>
    <cellStyle name="Normal 87 3 6 2" xfId="15021"/>
    <cellStyle name="Normal 87 3 7" xfId="10609"/>
    <cellStyle name="Normal 87 4" xfId="1298"/>
    <cellStyle name="Normal 87 4 2" xfId="4875"/>
    <cellStyle name="Normal 87 4 2 2" xfId="5962"/>
    <cellStyle name="Normal 87 4 2 2 2" xfId="18902"/>
    <cellStyle name="Normal 87 4 2 3" xfId="13597"/>
    <cellStyle name="Normal 87 4 3" xfId="3169"/>
    <cellStyle name="Normal 87 4 3 2" xfId="17254"/>
    <cellStyle name="Normal 87 4 4" xfId="7771"/>
    <cellStyle name="Normal 87 4 4 2" xfId="15206"/>
    <cellStyle name="Normal 87 4 5" xfId="11330"/>
    <cellStyle name="Normal 87 5" xfId="747"/>
    <cellStyle name="Normal 87 5 2" xfId="4337"/>
    <cellStyle name="Normal 87 5 2 2" xfId="2750"/>
    <cellStyle name="Normal 87 5 2 2 2" xfId="18364"/>
    <cellStyle name="Normal 87 5 2 3" xfId="13059"/>
    <cellStyle name="Normal 87 5 3" xfId="6923"/>
    <cellStyle name="Normal 87 5 3 2" xfId="16807"/>
    <cellStyle name="Normal 87 5 4" xfId="8306"/>
    <cellStyle name="Normal 87 5 4 2" xfId="15741"/>
    <cellStyle name="Normal 87 5 5" xfId="10792"/>
    <cellStyle name="Normal 87 6" xfId="1895"/>
    <cellStyle name="Normal 87 6 2" xfId="5411"/>
    <cellStyle name="Normal 87 6 2 2" xfId="9645"/>
    <cellStyle name="Normal 87 6 2 2 2" xfId="19437"/>
    <cellStyle name="Normal 87 6 2 3" xfId="14132"/>
    <cellStyle name="Normal 87 6 3" xfId="8841"/>
    <cellStyle name="Normal 87 6 3 2" xfId="16276"/>
    <cellStyle name="Normal 87 6 4" xfId="11865"/>
    <cellStyle name="Normal 87 7" xfId="3663"/>
    <cellStyle name="Normal 87 7 2" xfId="5872"/>
    <cellStyle name="Normal 87 7 2 2" xfId="17690"/>
    <cellStyle name="Normal 87 7 3" xfId="12385"/>
    <cellStyle name="Normal 87 8" xfId="3802"/>
    <cellStyle name="Normal 87 8 2" xfId="2394"/>
    <cellStyle name="Normal 87 8 2 2" xfId="17829"/>
    <cellStyle name="Normal 87 8 3" xfId="12524"/>
    <cellStyle name="Normal 87 9" xfId="7189"/>
    <cellStyle name="Normal 87 9 2" xfId="14669"/>
    <cellStyle name="Normal 88" xfId="171"/>
    <cellStyle name="Normal 88 10" xfId="10258"/>
    <cellStyle name="Normal 88 2" xfId="389"/>
    <cellStyle name="Normal 88 2 2" xfId="1475"/>
    <cellStyle name="Normal 88 2 2 2" xfId="5052"/>
    <cellStyle name="Normal 88 2 2 2 2" xfId="6631"/>
    <cellStyle name="Normal 88 2 2 2 2 2" xfId="19079"/>
    <cellStyle name="Normal 88 2 2 2 3" xfId="13774"/>
    <cellStyle name="Normal 88 2 2 3" xfId="3049"/>
    <cellStyle name="Normal 88 2 2 3 2" xfId="17402"/>
    <cellStyle name="Normal 88 2 2 4" xfId="7948"/>
    <cellStyle name="Normal 88 2 2 4 2" xfId="15383"/>
    <cellStyle name="Normal 88 2 2 5" xfId="11507"/>
    <cellStyle name="Normal 88 2 3" xfId="924"/>
    <cellStyle name="Normal 88 2 3 2" xfId="4514"/>
    <cellStyle name="Normal 88 2 3 2 2" xfId="6728"/>
    <cellStyle name="Normal 88 2 3 2 2 2" xfId="18541"/>
    <cellStyle name="Normal 88 2 3 2 3" xfId="13236"/>
    <cellStyle name="Normal 88 2 3 3" xfId="2875"/>
    <cellStyle name="Normal 88 2 3 3 2" xfId="16955"/>
    <cellStyle name="Normal 88 2 3 4" xfId="8483"/>
    <cellStyle name="Normal 88 2 3 4 2" xfId="15918"/>
    <cellStyle name="Normal 88 2 3 5" xfId="10969"/>
    <cellStyle name="Normal 88 2 4" xfId="2114"/>
    <cellStyle name="Normal 88 2 4 2" xfId="5588"/>
    <cellStyle name="Normal 88 2 4 2 2" xfId="9822"/>
    <cellStyle name="Normal 88 2 4 2 2 2" xfId="19614"/>
    <cellStyle name="Normal 88 2 4 2 3" xfId="14309"/>
    <cellStyle name="Normal 88 2 4 3" xfId="9018"/>
    <cellStyle name="Normal 88 2 4 3 2" xfId="16453"/>
    <cellStyle name="Normal 88 2 4 4" xfId="12042"/>
    <cellStyle name="Normal 88 2 5" xfId="3979"/>
    <cellStyle name="Normal 88 2 5 2" xfId="3544"/>
    <cellStyle name="Normal 88 2 5 2 2" xfId="18006"/>
    <cellStyle name="Normal 88 2 5 3" xfId="12701"/>
    <cellStyle name="Normal 88 2 6" xfId="7408"/>
    <cellStyle name="Normal 88 2 6 2" xfId="14846"/>
    <cellStyle name="Normal 88 2 7" xfId="10434"/>
    <cellStyle name="Normal 88 3" xfId="565"/>
    <cellStyle name="Normal 88 3 2" xfId="1651"/>
    <cellStyle name="Normal 88 3 2 2" xfId="5228"/>
    <cellStyle name="Normal 88 3 2 2 2" xfId="6817"/>
    <cellStyle name="Normal 88 3 2 2 2 2" xfId="19255"/>
    <cellStyle name="Normal 88 3 2 2 3" xfId="13950"/>
    <cellStyle name="Normal 88 3 2 3" xfId="6995"/>
    <cellStyle name="Normal 88 3 2 3 2" xfId="17549"/>
    <cellStyle name="Normal 88 3 2 4" xfId="8124"/>
    <cellStyle name="Normal 88 3 2 4 2" xfId="15559"/>
    <cellStyle name="Normal 88 3 2 5" xfId="11683"/>
    <cellStyle name="Normal 88 3 3" xfId="1100"/>
    <cellStyle name="Normal 88 3 3 2" xfId="4690"/>
    <cellStyle name="Normal 88 3 3 2 2" xfId="3350"/>
    <cellStyle name="Normal 88 3 3 2 2 2" xfId="18717"/>
    <cellStyle name="Normal 88 3 3 2 3" xfId="13412"/>
    <cellStyle name="Normal 88 3 3 3" xfId="2831"/>
    <cellStyle name="Normal 88 3 3 3 2" xfId="17102"/>
    <cellStyle name="Normal 88 3 3 4" xfId="8659"/>
    <cellStyle name="Normal 88 3 3 4 2" xfId="16094"/>
    <cellStyle name="Normal 88 3 3 5" xfId="11145"/>
    <cellStyle name="Normal 88 3 4" xfId="2290"/>
    <cellStyle name="Normal 88 3 4 2" xfId="5764"/>
    <cellStyle name="Normal 88 3 4 2 2" xfId="9998"/>
    <cellStyle name="Normal 88 3 4 2 2 2" xfId="19790"/>
    <cellStyle name="Normal 88 3 4 2 3" xfId="14485"/>
    <cellStyle name="Normal 88 3 4 3" xfId="9194"/>
    <cellStyle name="Normal 88 3 4 3 2" xfId="16629"/>
    <cellStyle name="Normal 88 3 4 4" xfId="12218"/>
    <cellStyle name="Normal 88 3 5" xfId="4155"/>
    <cellStyle name="Normal 88 3 5 2" xfId="3080"/>
    <cellStyle name="Normal 88 3 5 2 2" xfId="18182"/>
    <cellStyle name="Normal 88 3 5 3" xfId="12877"/>
    <cellStyle name="Normal 88 3 6" xfId="7584"/>
    <cellStyle name="Normal 88 3 6 2" xfId="15022"/>
    <cellStyle name="Normal 88 3 7" xfId="10610"/>
    <cellStyle name="Normal 88 4" xfId="1299"/>
    <cellStyle name="Normal 88 4 2" xfId="4876"/>
    <cellStyle name="Normal 88 4 2 2" xfId="2817"/>
    <cellStyle name="Normal 88 4 2 2 2" xfId="18903"/>
    <cellStyle name="Normal 88 4 2 3" xfId="13598"/>
    <cellStyle name="Normal 88 4 3" xfId="3433"/>
    <cellStyle name="Normal 88 4 3 2" xfId="17255"/>
    <cellStyle name="Normal 88 4 4" xfId="7772"/>
    <cellStyle name="Normal 88 4 4 2" xfId="15207"/>
    <cellStyle name="Normal 88 4 5" xfId="11331"/>
    <cellStyle name="Normal 88 5" xfId="748"/>
    <cellStyle name="Normal 88 5 2" xfId="4338"/>
    <cellStyle name="Normal 88 5 2 2" xfId="2591"/>
    <cellStyle name="Normal 88 5 2 2 2" xfId="18365"/>
    <cellStyle name="Normal 88 5 2 3" xfId="13060"/>
    <cellStyle name="Normal 88 5 3" xfId="5989"/>
    <cellStyle name="Normal 88 5 3 2" xfId="16808"/>
    <cellStyle name="Normal 88 5 4" xfId="8307"/>
    <cellStyle name="Normal 88 5 4 2" xfId="15742"/>
    <cellStyle name="Normal 88 5 5" xfId="10793"/>
    <cellStyle name="Normal 88 6" xfId="1896"/>
    <cellStyle name="Normal 88 6 2" xfId="5412"/>
    <cellStyle name="Normal 88 6 2 2" xfId="9646"/>
    <cellStyle name="Normal 88 6 2 2 2" xfId="19438"/>
    <cellStyle name="Normal 88 6 2 3" xfId="14133"/>
    <cellStyle name="Normal 88 6 3" xfId="8842"/>
    <cellStyle name="Normal 88 6 3 2" xfId="16277"/>
    <cellStyle name="Normal 88 6 4" xfId="11866"/>
    <cellStyle name="Normal 88 7" xfId="3664"/>
    <cellStyle name="Normal 88 7 2" xfId="3329"/>
    <cellStyle name="Normal 88 7 2 2" xfId="17691"/>
    <cellStyle name="Normal 88 7 3" xfId="12386"/>
    <cellStyle name="Normal 88 8" xfId="3803"/>
    <cellStyle name="Normal 88 8 2" xfId="6574"/>
    <cellStyle name="Normal 88 8 2 2" xfId="17830"/>
    <cellStyle name="Normal 88 8 3" xfId="12525"/>
    <cellStyle name="Normal 88 9" xfId="7190"/>
    <cellStyle name="Normal 88 9 2" xfId="14670"/>
    <cellStyle name="Normal 89" xfId="172"/>
    <cellStyle name="Normal 89 10" xfId="10259"/>
    <cellStyle name="Normal 89 2" xfId="390"/>
    <cellStyle name="Normal 89 2 2" xfId="1476"/>
    <cellStyle name="Normal 89 2 2 2" xfId="5053"/>
    <cellStyle name="Normal 89 2 2 2 2" xfId="6243"/>
    <cellStyle name="Normal 89 2 2 2 2 2" xfId="19080"/>
    <cellStyle name="Normal 89 2 2 2 3" xfId="13775"/>
    <cellStyle name="Normal 89 2 2 3" xfId="6219"/>
    <cellStyle name="Normal 89 2 2 3 2" xfId="17403"/>
    <cellStyle name="Normal 89 2 2 4" xfId="7949"/>
    <cellStyle name="Normal 89 2 2 4 2" xfId="15384"/>
    <cellStyle name="Normal 89 2 2 5" xfId="11508"/>
    <cellStyle name="Normal 89 2 3" xfId="925"/>
    <cellStyle name="Normal 89 2 3 2" xfId="4515"/>
    <cellStyle name="Normal 89 2 3 2 2" xfId="3211"/>
    <cellStyle name="Normal 89 2 3 2 2 2" xfId="18542"/>
    <cellStyle name="Normal 89 2 3 2 3" xfId="13237"/>
    <cellStyle name="Normal 89 2 3 3" xfId="3041"/>
    <cellStyle name="Normal 89 2 3 3 2" xfId="16956"/>
    <cellStyle name="Normal 89 2 3 4" xfId="8484"/>
    <cellStyle name="Normal 89 2 3 4 2" xfId="15919"/>
    <cellStyle name="Normal 89 2 3 5" xfId="10970"/>
    <cellStyle name="Normal 89 2 4" xfId="2115"/>
    <cellStyle name="Normal 89 2 4 2" xfId="5589"/>
    <cellStyle name="Normal 89 2 4 2 2" xfId="9823"/>
    <cellStyle name="Normal 89 2 4 2 2 2" xfId="19615"/>
    <cellStyle name="Normal 89 2 4 2 3" xfId="14310"/>
    <cellStyle name="Normal 89 2 4 3" xfId="9019"/>
    <cellStyle name="Normal 89 2 4 3 2" xfId="16454"/>
    <cellStyle name="Normal 89 2 4 4" xfId="12043"/>
    <cellStyle name="Normal 89 2 5" xfId="3980"/>
    <cellStyle name="Normal 89 2 5 2" xfId="2557"/>
    <cellStyle name="Normal 89 2 5 2 2" xfId="18007"/>
    <cellStyle name="Normal 89 2 5 3" xfId="12702"/>
    <cellStyle name="Normal 89 2 6" xfId="7409"/>
    <cellStyle name="Normal 89 2 6 2" xfId="14847"/>
    <cellStyle name="Normal 89 2 7" xfId="10435"/>
    <cellStyle name="Normal 89 3" xfId="566"/>
    <cellStyle name="Normal 89 3 2" xfId="1652"/>
    <cellStyle name="Normal 89 3 2 2" xfId="5229"/>
    <cellStyle name="Normal 89 3 2 2 2" xfId="6248"/>
    <cellStyle name="Normal 89 3 2 2 2 2" xfId="19256"/>
    <cellStyle name="Normal 89 3 2 2 3" xfId="13951"/>
    <cellStyle name="Normal 89 3 2 3" xfId="6510"/>
    <cellStyle name="Normal 89 3 2 3 2" xfId="17550"/>
    <cellStyle name="Normal 89 3 2 4" xfId="8125"/>
    <cellStyle name="Normal 89 3 2 4 2" xfId="15560"/>
    <cellStyle name="Normal 89 3 2 5" xfId="11684"/>
    <cellStyle name="Normal 89 3 3" xfId="1101"/>
    <cellStyle name="Normal 89 3 3 2" xfId="4691"/>
    <cellStyle name="Normal 89 3 3 2 2" xfId="2736"/>
    <cellStyle name="Normal 89 3 3 2 2 2" xfId="18718"/>
    <cellStyle name="Normal 89 3 3 2 3" xfId="13413"/>
    <cellStyle name="Normal 89 3 3 3" xfId="2570"/>
    <cellStyle name="Normal 89 3 3 3 2" xfId="17103"/>
    <cellStyle name="Normal 89 3 3 4" xfId="8660"/>
    <cellStyle name="Normal 89 3 3 4 2" xfId="16095"/>
    <cellStyle name="Normal 89 3 3 5" xfId="11146"/>
    <cellStyle name="Normal 89 3 4" xfId="2291"/>
    <cellStyle name="Normal 89 3 4 2" xfId="5765"/>
    <cellStyle name="Normal 89 3 4 2 2" xfId="9999"/>
    <cellStyle name="Normal 89 3 4 2 2 2" xfId="19791"/>
    <cellStyle name="Normal 89 3 4 2 3" xfId="14486"/>
    <cellStyle name="Normal 89 3 4 3" xfId="9195"/>
    <cellStyle name="Normal 89 3 4 3 2" xfId="16630"/>
    <cellStyle name="Normal 89 3 4 4" xfId="12219"/>
    <cellStyle name="Normal 89 3 5" xfId="4156"/>
    <cellStyle name="Normal 89 3 5 2" xfId="3317"/>
    <cellStyle name="Normal 89 3 5 2 2" xfId="18183"/>
    <cellStyle name="Normal 89 3 5 3" xfId="12878"/>
    <cellStyle name="Normal 89 3 6" xfId="7585"/>
    <cellStyle name="Normal 89 3 6 2" xfId="15023"/>
    <cellStyle name="Normal 89 3 7" xfId="10611"/>
    <cellStyle name="Normal 89 4" xfId="1300"/>
    <cellStyle name="Normal 89 4 2" xfId="4877"/>
    <cellStyle name="Normal 89 4 2 2" xfId="2603"/>
    <cellStyle name="Normal 89 4 2 2 2" xfId="18904"/>
    <cellStyle name="Normal 89 4 2 3" xfId="13599"/>
    <cellStyle name="Normal 89 4 3" xfId="3411"/>
    <cellStyle name="Normal 89 4 3 2" xfId="17256"/>
    <cellStyle name="Normal 89 4 4" xfId="7773"/>
    <cellStyle name="Normal 89 4 4 2" xfId="15208"/>
    <cellStyle name="Normal 89 4 5" xfId="11332"/>
    <cellStyle name="Normal 89 5" xfId="749"/>
    <cellStyle name="Normal 89 5 2" xfId="4339"/>
    <cellStyle name="Normal 89 5 2 2" xfId="6092"/>
    <cellStyle name="Normal 89 5 2 2 2" xfId="18366"/>
    <cellStyle name="Normal 89 5 2 3" xfId="13061"/>
    <cellStyle name="Normal 89 5 3" xfId="3030"/>
    <cellStyle name="Normal 89 5 3 2" xfId="16809"/>
    <cellStyle name="Normal 89 5 4" xfId="8308"/>
    <cellStyle name="Normal 89 5 4 2" xfId="15743"/>
    <cellStyle name="Normal 89 5 5" xfId="10794"/>
    <cellStyle name="Normal 89 6" xfId="1897"/>
    <cellStyle name="Normal 89 6 2" xfId="5413"/>
    <cellStyle name="Normal 89 6 2 2" xfId="9647"/>
    <cellStyle name="Normal 89 6 2 2 2" xfId="19439"/>
    <cellStyle name="Normal 89 6 2 3" xfId="14134"/>
    <cellStyle name="Normal 89 6 3" xfId="8843"/>
    <cellStyle name="Normal 89 6 3 2" xfId="16278"/>
    <cellStyle name="Normal 89 6 4" xfId="11867"/>
    <cellStyle name="Normal 89 7" xfId="3665"/>
    <cellStyle name="Normal 89 7 2" xfId="3357"/>
    <cellStyle name="Normal 89 7 2 2" xfId="17692"/>
    <cellStyle name="Normal 89 7 3" xfId="12387"/>
    <cellStyle name="Normal 89 8" xfId="3804"/>
    <cellStyle name="Normal 89 8 2" xfId="3256"/>
    <cellStyle name="Normal 89 8 2 2" xfId="17831"/>
    <cellStyle name="Normal 89 8 3" xfId="12526"/>
    <cellStyle name="Normal 89 9" xfId="7191"/>
    <cellStyle name="Normal 89 9 2" xfId="14671"/>
    <cellStyle name="Normal 9" xfId="20"/>
    <cellStyle name="Normal 9 10" xfId="7031"/>
    <cellStyle name="Normal 9 2" xfId="245"/>
    <cellStyle name="Normal 9 2 2" xfId="463"/>
    <cellStyle name="Normal 9 2 2 2" xfId="1549"/>
    <cellStyle name="Normal 9 2 2 2 2" xfId="5126"/>
    <cellStyle name="Normal 9 2 2 2 2 2" xfId="9512"/>
    <cellStyle name="Normal 9 2 2 2 2 2 2" xfId="19153"/>
    <cellStyle name="Normal 9 2 2 2 2 3" xfId="13848"/>
    <cellStyle name="Normal 9 2 2 2 3" xfId="8022"/>
    <cellStyle name="Normal 9 2 2 2 3 2" xfId="15457"/>
    <cellStyle name="Normal 9 2 2 2 4" xfId="11581"/>
    <cellStyle name="Normal 9 2 2 3" xfId="998"/>
    <cellStyle name="Normal 9 2 2 3 2" xfId="4588"/>
    <cellStyle name="Normal 9 2 2 3 2 2" xfId="9421"/>
    <cellStyle name="Normal 9 2 2 3 2 2 2" xfId="18615"/>
    <cellStyle name="Normal 9 2 2 3 2 3" xfId="13310"/>
    <cellStyle name="Normal 9 2 2 3 3" xfId="8557"/>
    <cellStyle name="Normal 9 2 2 3 3 2" xfId="15992"/>
    <cellStyle name="Normal 9 2 2 3 4" xfId="11043"/>
    <cellStyle name="Normal 9 2 2 4" xfId="2188"/>
    <cellStyle name="Normal 9 2 2 4 2" xfId="5662"/>
    <cellStyle name="Normal 9 2 2 4 2 2" xfId="9896"/>
    <cellStyle name="Normal 9 2 2 4 2 2 2" xfId="19688"/>
    <cellStyle name="Normal 9 2 2 4 2 3" xfId="14383"/>
    <cellStyle name="Normal 9 2 2 4 3" xfId="9092"/>
    <cellStyle name="Normal 9 2 2 4 3 2" xfId="16527"/>
    <cellStyle name="Normal 9 2 2 4 4" xfId="12116"/>
    <cellStyle name="Normal 9 2 2 5" xfId="4053"/>
    <cellStyle name="Normal 9 2 2 5 2" xfId="9332"/>
    <cellStyle name="Normal 9 2 2 5 2 2" xfId="18080"/>
    <cellStyle name="Normal 9 2 2 5 3" xfId="12775"/>
    <cellStyle name="Normal 9 2 2 6" xfId="7482"/>
    <cellStyle name="Normal 9 2 2 6 2" xfId="14920"/>
    <cellStyle name="Normal 9 2 2 7" xfId="10508"/>
    <cellStyle name="Normal 9 2 3" xfId="639"/>
    <cellStyle name="Normal 9 2 3 2" xfId="1725"/>
    <cellStyle name="Normal 9 2 3 2 2" xfId="5302"/>
    <cellStyle name="Normal 9 2 3 2 2 2" xfId="9541"/>
    <cellStyle name="Normal 9 2 3 2 2 2 2" xfId="19329"/>
    <cellStyle name="Normal 9 2 3 2 2 3" xfId="14024"/>
    <cellStyle name="Normal 9 2 3 2 3" xfId="8198"/>
    <cellStyle name="Normal 9 2 3 2 3 2" xfId="15633"/>
    <cellStyle name="Normal 9 2 3 2 4" xfId="11757"/>
    <cellStyle name="Normal 9 2 3 3" xfId="1174"/>
    <cellStyle name="Normal 9 2 3 3 2" xfId="4764"/>
    <cellStyle name="Normal 9 2 3 3 2 2" xfId="9450"/>
    <cellStyle name="Normal 9 2 3 3 2 2 2" xfId="18791"/>
    <cellStyle name="Normal 9 2 3 3 2 3" xfId="13486"/>
    <cellStyle name="Normal 9 2 3 3 3" xfId="8733"/>
    <cellStyle name="Normal 9 2 3 3 3 2" xfId="16168"/>
    <cellStyle name="Normal 9 2 3 3 4" xfId="11219"/>
    <cellStyle name="Normal 9 2 3 4" xfId="2364"/>
    <cellStyle name="Normal 9 2 3 4 2" xfId="5838"/>
    <cellStyle name="Normal 9 2 3 4 2 2" xfId="10072"/>
    <cellStyle name="Normal 9 2 3 4 2 2 2" xfId="19864"/>
    <cellStyle name="Normal 9 2 3 4 2 3" xfId="14559"/>
    <cellStyle name="Normal 9 2 3 4 3" xfId="9268"/>
    <cellStyle name="Normal 9 2 3 4 3 2" xfId="16703"/>
    <cellStyle name="Normal 9 2 3 4 4" xfId="12292"/>
    <cellStyle name="Normal 9 2 3 5" xfId="4229"/>
    <cellStyle name="Normal 9 2 3 5 2" xfId="9361"/>
    <cellStyle name="Normal 9 2 3 5 2 2" xfId="18256"/>
    <cellStyle name="Normal 9 2 3 5 3" xfId="12951"/>
    <cellStyle name="Normal 9 2 3 6" xfId="7658"/>
    <cellStyle name="Normal 9 2 3 6 2" xfId="15096"/>
    <cellStyle name="Normal 9 2 3 7" xfId="10684"/>
    <cellStyle name="Normal 9 2 4" xfId="1373"/>
    <cellStyle name="Normal 9 2 4 2" xfId="4950"/>
    <cellStyle name="Normal 9 2 4 2 2" xfId="9483"/>
    <cellStyle name="Normal 9 2 4 2 2 2" xfId="18977"/>
    <cellStyle name="Normal 9 2 4 2 3" xfId="13672"/>
    <cellStyle name="Normal 9 2 4 3" xfId="7846"/>
    <cellStyle name="Normal 9 2 4 3 2" xfId="15281"/>
    <cellStyle name="Normal 9 2 4 4" xfId="11405"/>
    <cellStyle name="Normal 9 2 5" xfId="822"/>
    <cellStyle name="Normal 9 2 5 2" xfId="4412"/>
    <cellStyle name="Normal 9 2 5 2 2" xfId="9392"/>
    <cellStyle name="Normal 9 2 5 2 2 2" xfId="18439"/>
    <cellStyle name="Normal 9 2 5 2 3" xfId="13134"/>
    <cellStyle name="Normal 9 2 5 3" xfId="8381"/>
    <cellStyle name="Normal 9 2 5 3 2" xfId="15816"/>
    <cellStyle name="Normal 9 2 5 4" xfId="10867"/>
    <cellStyle name="Normal 9 2 6" xfId="1970"/>
    <cellStyle name="Normal 9 2 6 2" xfId="5486"/>
    <cellStyle name="Normal 9 2 6 2 2" xfId="9720"/>
    <cellStyle name="Normal 9 2 6 2 2 2" xfId="19512"/>
    <cellStyle name="Normal 9 2 6 2 3" xfId="14207"/>
    <cellStyle name="Normal 9 2 6 3" xfId="8916"/>
    <cellStyle name="Normal 9 2 6 3 2" xfId="16351"/>
    <cellStyle name="Normal 9 2 6 4" xfId="11940"/>
    <cellStyle name="Normal 9 2 7" xfId="3877"/>
    <cellStyle name="Normal 9 2 7 2" xfId="9303"/>
    <cellStyle name="Normal 9 2 7 2 2" xfId="17904"/>
    <cellStyle name="Normal 9 2 7 3" xfId="12599"/>
    <cellStyle name="Normal 9 2 8" xfId="7264"/>
    <cellStyle name="Normal 9 2 8 2" xfId="14744"/>
    <cellStyle name="Normal 9 2 9" xfId="10332"/>
    <cellStyle name="Normal 9 3" xfId="244"/>
    <cellStyle name="Normal 9 3 2" xfId="462"/>
    <cellStyle name="Normal 9 3 2 2" xfId="1548"/>
    <cellStyle name="Normal 9 3 2 2 2" xfId="5125"/>
    <cellStyle name="Normal 9 3 2 2 2 2" xfId="5906"/>
    <cellStyle name="Normal 9 3 2 2 2 2 2" xfId="19152"/>
    <cellStyle name="Normal 9 3 2 2 2 3" xfId="13847"/>
    <cellStyle name="Normal 9 3 2 2 3" xfId="5886"/>
    <cellStyle name="Normal 9 3 2 2 3 2" xfId="17450"/>
    <cellStyle name="Normal 9 3 2 2 4" xfId="8021"/>
    <cellStyle name="Normal 9 3 2 2 4 2" xfId="15456"/>
    <cellStyle name="Normal 9 3 2 2 5" xfId="11580"/>
    <cellStyle name="Normal 9 3 2 3" xfId="997"/>
    <cellStyle name="Normal 9 3 2 3 2" xfId="4587"/>
    <cellStyle name="Normal 9 3 2 3 2 2" xfId="6776"/>
    <cellStyle name="Normal 9 3 2 3 2 2 2" xfId="18614"/>
    <cellStyle name="Normal 9 3 2 3 2 3" xfId="13309"/>
    <cellStyle name="Normal 9 3 2 3 3" xfId="3069"/>
    <cellStyle name="Normal 9 3 2 3 3 2" xfId="17003"/>
    <cellStyle name="Normal 9 3 2 3 4" xfId="8556"/>
    <cellStyle name="Normal 9 3 2 3 4 2" xfId="15991"/>
    <cellStyle name="Normal 9 3 2 3 5" xfId="11042"/>
    <cellStyle name="Normal 9 3 2 4" xfId="2187"/>
    <cellStyle name="Normal 9 3 2 4 2" xfId="5661"/>
    <cellStyle name="Normal 9 3 2 4 2 2" xfId="9895"/>
    <cellStyle name="Normal 9 3 2 4 2 2 2" xfId="19687"/>
    <cellStyle name="Normal 9 3 2 4 2 3" xfId="14382"/>
    <cellStyle name="Normal 9 3 2 4 3" xfId="9091"/>
    <cellStyle name="Normal 9 3 2 4 3 2" xfId="16526"/>
    <cellStyle name="Normal 9 3 2 4 4" xfId="12115"/>
    <cellStyle name="Normal 9 3 2 5" xfId="4052"/>
    <cellStyle name="Normal 9 3 2 5 2" xfId="3112"/>
    <cellStyle name="Normal 9 3 2 5 2 2" xfId="18079"/>
    <cellStyle name="Normal 9 3 2 5 3" xfId="12774"/>
    <cellStyle name="Normal 9 3 2 6" xfId="7481"/>
    <cellStyle name="Normal 9 3 2 6 2" xfId="14919"/>
    <cellStyle name="Normal 9 3 2 7" xfId="10507"/>
    <cellStyle name="Normal 9 3 3" xfId="638"/>
    <cellStyle name="Normal 9 3 3 2" xfId="1724"/>
    <cellStyle name="Normal 9 3 3 2 2" xfId="5301"/>
    <cellStyle name="Normal 9 3 3 2 2 2" xfId="6410"/>
    <cellStyle name="Normal 9 3 3 2 2 2 2" xfId="19328"/>
    <cellStyle name="Normal 9 3 3 2 2 3" xfId="14023"/>
    <cellStyle name="Normal 9 3 3 2 3" xfId="3551"/>
    <cellStyle name="Normal 9 3 3 2 3 2" xfId="17597"/>
    <cellStyle name="Normal 9 3 3 2 4" xfId="8197"/>
    <cellStyle name="Normal 9 3 3 2 4 2" xfId="15632"/>
    <cellStyle name="Normal 9 3 3 2 5" xfId="11756"/>
    <cellStyle name="Normal 9 3 3 3" xfId="1173"/>
    <cellStyle name="Normal 9 3 3 3 2" xfId="4763"/>
    <cellStyle name="Normal 9 3 3 3 2 2" xfId="6937"/>
    <cellStyle name="Normal 9 3 3 3 2 2 2" xfId="18790"/>
    <cellStyle name="Normal 9 3 3 3 2 3" xfId="13485"/>
    <cellStyle name="Normal 9 3 3 3 3" xfId="6538"/>
    <cellStyle name="Normal 9 3 3 3 3 2" xfId="17150"/>
    <cellStyle name="Normal 9 3 3 3 4" xfId="8732"/>
    <cellStyle name="Normal 9 3 3 3 4 2" xfId="16167"/>
    <cellStyle name="Normal 9 3 3 3 5" xfId="11218"/>
    <cellStyle name="Normal 9 3 3 4" xfId="2363"/>
    <cellStyle name="Normal 9 3 3 4 2" xfId="5837"/>
    <cellStyle name="Normal 9 3 3 4 2 2" xfId="10071"/>
    <cellStyle name="Normal 9 3 3 4 2 2 2" xfId="19863"/>
    <cellStyle name="Normal 9 3 3 4 2 3" xfId="14558"/>
    <cellStyle name="Normal 9 3 3 4 3" xfId="9267"/>
    <cellStyle name="Normal 9 3 3 4 3 2" xfId="16702"/>
    <cellStyle name="Normal 9 3 3 4 4" xfId="12291"/>
    <cellStyle name="Normal 9 3 3 5" xfId="4228"/>
    <cellStyle name="Normal 9 3 3 5 2" xfId="6324"/>
    <cellStyle name="Normal 9 3 3 5 2 2" xfId="18255"/>
    <cellStyle name="Normal 9 3 3 5 3" xfId="12950"/>
    <cellStyle name="Normal 9 3 3 6" xfId="7657"/>
    <cellStyle name="Normal 9 3 3 6 2" xfId="15095"/>
    <cellStyle name="Normal 9 3 3 7" xfId="10683"/>
    <cellStyle name="Normal 9 3 4" xfId="1372"/>
    <cellStyle name="Normal 9 3 4 2" xfId="4949"/>
    <cellStyle name="Normal 9 3 4 2 2" xfId="2709"/>
    <cellStyle name="Normal 9 3 4 2 2 2" xfId="18976"/>
    <cellStyle name="Normal 9 3 4 2 3" xfId="13671"/>
    <cellStyle name="Normal 9 3 4 3" xfId="2991"/>
    <cellStyle name="Normal 9 3 4 3 2" xfId="17303"/>
    <cellStyle name="Normal 9 3 4 4" xfId="7845"/>
    <cellStyle name="Normal 9 3 4 4 2" xfId="15280"/>
    <cellStyle name="Normal 9 3 4 5" xfId="11404"/>
    <cellStyle name="Normal 9 3 5" xfId="821"/>
    <cellStyle name="Normal 9 3 5 2" xfId="4411"/>
    <cellStyle name="Normal 9 3 5 2 2" xfId="2895"/>
    <cellStyle name="Normal 9 3 5 2 2 2" xfId="18438"/>
    <cellStyle name="Normal 9 3 5 2 3" xfId="13133"/>
    <cellStyle name="Normal 9 3 5 3" xfId="6167"/>
    <cellStyle name="Normal 9 3 5 3 2" xfId="16856"/>
    <cellStyle name="Normal 9 3 5 4" xfId="8380"/>
    <cellStyle name="Normal 9 3 5 4 2" xfId="15815"/>
    <cellStyle name="Normal 9 3 5 5" xfId="10866"/>
    <cellStyle name="Normal 9 3 6" xfId="1969"/>
    <cellStyle name="Normal 9 3 6 2" xfId="5485"/>
    <cellStyle name="Normal 9 3 6 2 2" xfId="9719"/>
    <cellStyle name="Normal 9 3 6 2 2 2" xfId="19511"/>
    <cellStyle name="Normal 9 3 6 2 3" xfId="14206"/>
    <cellStyle name="Normal 9 3 6 3" xfId="8915"/>
    <cellStyle name="Normal 9 3 6 3 2" xfId="16350"/>
    <cellStyle name="Normal 9 3 6 4" xfId="11939"/>
    <cellStyle name="Normal 9 3 7" xfId="3876"/>
    <cellStyle name="Normal 9 3 7 2" xfId="2849"/>
    <cellStyle name="Normal 9 3 7 2 2" xfId="17903"/>
    <cellStyle name="Normal 9 3 7 3" xfId="12598"/>
    <cellStyle name="Normal 9 3 8" xfId="7263"/>
    <cellStyle name="Normal 9 3 8 2" xfId="14743"/>
    <cellStyle name="Normal 9 3 9" xfId="10331"/>
    <cellStyle name="Normal 9 4" xfId="215"/>
    <cellStyle name="Normal 9 4 2" xfId="433"/>
    <cellStyle name="Normal 9 4 2 2" xfId="1519"/>
    <cellStyle name="Normal 9 4 2 2 2" xfId="5096"/>
    <cellStyle name="Normal 9 4 2 2 2 2" xfId="9495"/>
    <cellStyle name="Normal 9 4 2 2 2 2 2" xfId="19123"/>
    <cellStyle name="Normal 9 4 2 2 2 3" xfId="13818"/>
    <cellStyle name="Normal 9 4 2 2 3" xfId="7992"/>
    <cellStyle name="Normal 9 4 2 2 3 2" xfId="15427"/>
    <cellStyle name="Normal 9 4 2 2 4" xfId="11551"/>
    <cellStyle name="Normal 9 4 2 3" xfId="968"/>
    <cellStyle name="Normal 9 4 2 3 2" xfId="4558"/>
    <cellStyle name="Normal 9 4 2 3 2 2" xfId="9404"/>
    <cellStyle name="Normal 9 4 2 3 2 2 2" xfId="18585"/>
    <cellStyle name="Normal 9 4 2 3 2 3" xfId="13280"/>
    <cellStyle name="Normal 9 4 2 3 3" xfId="8527"/>
    <cellStyle name="Normal 9 4 2 3 3 2" xfId="15962"/>
    <cellStyle name="Normal 9 4 2 3 4" xfId="11013"/>
    <cellStyle name="Normal 9 4 2 4" xfId="2158"/>
    <cellStyle name="Normal 9 4 2 4 2" xfId="5632"/>
    <cellStyle name="Normal 9 4 2 4 2 2" xfId="9866"/>
    <cellStyle name="Normal 9 4 2 4 2 2 2" xfId="19658"/>
    <cellStyle name="Normal 9 4 2 4 2 3" xfId="14353"/>
    <cellStyle name="Normal 9 4 2 4 3" xfId="9062"/>
    <cellStyle name="Normal 9 4 2 4 3 2" xfId="16497"/>
    <cellStyle name="Normal 9 4 2 4 4" xfId="12086"/>
    <cellStyle name="Normal 9 4 2 5" xfId="4023"/>
    <cellStyle name="Normal 9 4 2 5 2" xfId="9315"/>
    <cellStyle name="Normal 9 4 2 5 2 2" xfId="18050"/>
    <cellStyle name="Normal 9 4 2 5 3" xfId="12745"/>
    <cellStyle name="Normal 9 4 2 6" xfId="7452"/>
    <cellStyle name="Normal 9 4 2 6 2" xfId="14890"/>
    <cellStyle name="Normal 9 4 2 7" xfId="10478"/>
    <cellStyle name="Normal 9 4 3" xfId="609"/>
    <cellStyle name="Normal 9 4 3 2" xfId="1695"/>
    <cellStyle name="Normal 9 4 3 2 2" xfId="5272"/>
    <cellStyle name="Normal 9 4 3 2 2 2" xfId="9524"/>
    <cellStyle name="Normal 9 4 3 2 2 2 2" xfId="19299"/>
    <cellStyle name="Normal 9 4 3 2 2 3" xfId="13994"/>
    <cellStyle name="Normal 9 4 3 2 3" xfId="8168"/>
    <cellStyle name="Normal 9 4 3 2 3 2" xfId="15603"/>
    <cellStyle name="Normal 9 4 3 2 4" xfId="11727"/>
    <cellStyle name="Normal 9 4 3 3" xfId="1144"/>
    <cellStyle name="Normal 9 4 3 3 2" xfId="4734"/>
    <cellStyle name="Normal 9 4 3 3 2 2" xfId="9433"/>
    <cellStyle name="Normal 9 4 3 3 2 2 2" xfId="18761"/>
    <cellStyle name="Normal 9 4 3 3 2 3" xfId="13456"/>
    <cellStyle name="Normal 9 4 3 3 3" xfId="8703"/>
    <cellStyle name="Normal 9 4 3 3 3 2" xfId="16138"/>
    <cellStyle name="Normal 9 4 3 3 4" xfId="11189"/>
    <cellStyle name="Normal 9 4 3 4" xfId="2334"/>
    <cellStyle name="Normal 9 4 3 4 2" xfId="5808"/>
    <cellStyle name="Normal 9 4 3 4 2 2" xfId="10042"/>
    <cellStyle name="Normal 9 4 3 4 2 2 2" xfId="19834"/>
    <cellStyle name="Normal 9 4 3 4 2 3" xfId="14529"/>
    <cellStyle name="Normal 9 4 3 4 3" xfId="9238"/>
    <cellStyle name="Normal 9 4 3 4 3 2" xfId="16673"/>
    <cellStyle name="Normal 9 4 3 4 4" xfId="12262"/>
    <cellStyle name="Normal 9 4 3 5" xfId="4199"/>
    <cellStyle name="Normal 9 4 3 5 2" xfId="9344"/>
    <cellStyle name="Normal 9 4 3 5 2 2" xfId="18226"/>
    <cellStyle name="Normal 9 4 3 5 3" xfId="12921"/>
    <cellStyle name="Normal 9 4 3 6" xfId="7628"/>
    <cellStyle name="Normal 9 4 3 6 2" xfId="15066"/>
    <cellStyle name="Normal 9 4 3 7" xfId="10654"/>
    <cellStyle name="Normal 9 4 4" xfId="1343"/>
    <cellStyle name="Normal 9 4 4 2" xfId="4920"/>
    <cellStyle name="Normal 9 4 4 2 2" xfId="9466"/>
    <cellStyle name="Normal 9 4 4 2 2 2" xfId="18947"/>
    <cellStyle name="Normal 9 4 4 2 3" xfId="13642"/>
    <cellStyle name="Normal 9 4 4 3" xfId="7816"/>
    <cellStyle name="Normal 9 4 4 3 2" xfId="15251"/>
    <cellStyle name="Normal 9 4 4 4" xfId="11375"/>
    <cellStyle name="Normal 9 4 5" xfId="792"/>
    <cellStyle name="Normal 9 4 5 2" xfId="4382"/>
    <cellStyle name="Normal 9 4 5 2 2" xfId="9375"/>
    <cellStyle name="Normal 9 4 5 2 2 2" xfId="18409"/>
    <cellStyle name="Normal 9 4 5 2 3" xfId="13104"/>
    <cellStyle name="Normal 9 4 5 3" xfId="8351"/>
    <cellStyle name="Normal 9 4 5 3 2" xfId="15786"/>
    <cellStyle name="Normal 9 4 5 4" xfId="10837"/>
    <cellStyle name="Normal 9 4 6" xfId="1940"/>
    <cellStyle name="Normal 9 4 6 2" xfId="5456"/>
    <cellStyle name="Normal 9 4 6 2 2" xfId="9690"/>
    <cellStyle name="Normal 9 4 6 2 2 2" xfId="19482"/>
    <cellStyle name="Normal 9 4 6 2 3" xfId="14177"/>
    <cellStyle name="Normal 9 4 6 3" xfId="8886"/>
    <cellStyle name="Normal 9 4 6 3 2" xfId="16321"/>
    <cellStyle name="Normal 9 4 6 4" xfId="11910"/>
    <cellStyle name="Normal 9 4 7" xfId="3847"/>
    <cellStyle name="Normal 9 4 7 2" xfId="9286"/>
    <cellStyle name="Normal 9 4 7 2 2" xfId="17874"/>
    <cellStyle name="Normal 9 4 7 3" xfId="12569"/>
    <cellStyle name="Normal 9 4 8" xfId="7234"/>
    <cellStyle name="Normal 9 4 8 2" xfId="14714"/>
    <cellStyle name="Normal 9 4 9" xfId="10302"/>
    <cellStyle name="Normal 9 5" xfId="86"/>
    <cellStyle name="Normal 9 5 2" xfId="304"/>
    <cellStyle name="Normal 9 5 2 2" xfId="1390"/>
    <cellStyle name="Normal 9 5 2 2 2" xfId="4967"/>
    <cellStyle name="Normal 9 5 2 2 2 2" xfId="6370"/>
    <cellStyle name="Normal 9 5 2 2 2 2 2" xfId="18994"/>
    <cellStyle name="Normal 9 5 2 2 2 3" xfId="13689"/>
    <cellStyle name="Normal 9 5 2 2 3" xfId="6505"/>
    <cellStyle name="Normal 9 5 2 2 3 2" xfId="17317"/>
    <cellStyle name="Normal 9 5 2 2 4" xfId="7863"/>
    <cellStyle name="Normal 9 5 2 2 4 2" xfId="15298"/>
    <cellStyle name="Normal 9 5 2 2 5" xfId="11422"/>
    <cellStyle name="Normal 9 5 2 3" xfId="839"/>
    <cellStyle name="Normal 9 5 2 3 2" xfId="4429"/>
    <cellStyle name="Normal 9 5 2 3 2 2" xfId="2894"/>
    <cellStyle name="Normal 9 5 2 3 2 2 2" xfId="18456"/>
    <cellStyle name="Normal 9 5 2 3 2 3" xfId="13151"/>
    <cellStyle name="Normal 9 5 2 3 3" xfId="2722"/>
    <cellStyle name="Normal 9 5 2 3 3 2" xfId="16870"/>
    <cellStyle name="Normal 9 5 2 3 4" xfId="8398"/>
    <cellStyle name="Normal 9 5 2 3 4 2" xfId="15833"/>
    <cellStyle name="Normal 9 5 2 3 5" xfId="10884"/>
    <cellStyle name="Normal 9 5 2 4" xfId="2029"/>
    <cellStyle name="Normal 9 5 2 4 2" xfId="5503"/>
    <cellStyle name="Normal 9 5 2 4 2 2" xfId="9737"/>
    <cellStyle name="Normal 9 5 2 4 2 2 2" xfId="19529"/>
    <cellStyle name="Normal 9 5 2 4 2 3" xfId="14224"/>
    <cellStyle name="Normal 9 5 2 4 3" xfId="8933"/>
    <cellStyle name="Normal 9 5 2 4 3 2" xfId="16368"/>
    <cellStyle name="Normal 9 5 2 4 4" xfId="11957"/>
    <cellStyle name="Normal 9 5 2 5" xfId="3894"/>
    <cellStyle name="Normal 9 5 2 5 2" xfId="2961"/>
    <cellStyle name="Normal 9 5 2 5 2 2" xfId="17921"/>
    <cellStyle name="Normal 9 5 2 5 3" xfId="12616"/>
    <cellStyle name="Normal 9 5 2 6" xfId="7323"/>
    <cellStyle name="Normal 9 5 2 6 2" xfId="14761"/>
    <cellStyle name="Normal 9 5 2 7" xfId="10349"/>
    <cellStyle name="Normal 9 5 3" xfId="480"/>
    <cellStyle name="Normal 9 5 3 2" xfId="1566"/>
    <cellStyle name="Normal 9 5 3 2 2" xfId="5143"/>
    <cellStyle name="Normal 9 5 3 2 2 2" xfId="3405"/>
    <cellStyle name="Normal 9 5 3 2 2 2 2" xfId="19170"/>
    <cellStyle name="Normal 9 5 3 2 2 3" xfId="13865"/>
    <cellStyle name="Normal 9 5 3 2 3" xfId="5891"/>
    <cellStyle name="Normal 9 5 3 2 3 2" xfId="17464"/>
    <cellStyle name="Normal 9 5 3 2 4" xfId="8039"/>
    <cellStyle name="Normal 9 5 3 2 4 2" xfId="15474"/>
    <cellStyle name="Normal 9 5 3 2 5" xfId="11598"/>
    <cellStyle name="Normal 9 5 3 3" xfId="1015"/>
    <cellStyle name="Normal 9 5 3 3 2" xfId="4605"/>
    <cellStyle name="Normal 9 5 3 3 2 2" xfId="2425"/>
    <cellStyle name="Normal 9 5 3 3 2 2 2" xfId="18632"/>
    <cellStyle name="Normal 9 5 3 3 2 3" xfId="13327"/>
    <cellStyle name="Normal 9 5 3 3 3" xfId="6232"/>
    <cellStyle name="Normal 9 5 3 3 3 2" xfId="17017"/>
    <cellStyle name="Normal 9 5 3 3 4" xfId="8574"/>
    <cellStyle name="Normal 9 5 3 3 4 2" xfId="16009"/>
    <cellStyle name="Normal 9 5 3 3 5" xfId="11060"/>
    <cellStyle name="Normal 9 5 3 4" xfId="2205"/>
    <cellStyle name="Normal 9 5 3 4 2" xfId="5679"/>
    <cellStyle name="Normal 9 5 3 4 2 2" xfId="9913"/>
    <cellStyle name="Normal 9 5 3 4 2 2 2" xfId="19705"/>
    <cellStyle name="Normal 9 5 3 4 2 3" xfId="14400"/>
    <cellStyle name="Normal 9 5 3 4 3" xfId="9109"/>
    <cellStyle name="Normal 9 5 3 4 3 2" xfId="16544"/>
    <cellStyle name="Normal 9 5 3 4 4" xfId="12133"/>
    <cellStyle name="Normal 9 5 3 5" xfId="4070"/>
    <cellStyle name="Normal 9 5 3 5 2" xfId="5970"/>
    <cellStyle name="Normal 9 5 3 5 2 2" xfId="18097"/>
    <cellStyle name="Normal 9 5 3 5 3" xfId="12792"/>
    <cellStyle name="Normal 9 5 3 6" xfId="7499"/>
    <cellStyle name="Normal 9 5 3 6 2" xfId="14937"/>
    <cellStyle name="Normal 9 5 3 7" xfId="10525"/>
    <cellStyle name="Normal 9 5 4" xfId="1214"/>
    <cellStyle name="Normal 9 5 4 2" xfId="4791"/>
    <cellStyle name="Normal 9 5 4 2 2" xfId="3417"/>
    <cellStyle name="Normal 9 5 4 2 2 2" xfId="18818"/>
    <cellStyle name="Normal 9 5 4 2 3" xfId="13513"/>
    <cellStyle name="Normal 9 5 4 3" xfId="6352"/>
    <cellStyle name="Normal 9 5 4 3 2" xfId="17170"/>
    <cellStyle name="Normal 9 5 4 4" xfId="7688"/>
    <cellStyle name="Normal 9 5 4 4 2" xfId="15123"/>
    <cellStyle name="Normal 9 5 4 5" xfId="11246"/>
    <cellStyle name="Normal 9 5 5" xfId="663"/>
    <cellStyle name="Normal 9 5 5 2" xfId="4253"/>
    <cellStyle name="Normal 9 5 5 2 2" xfId="2661"/>
    <cellStyle name="Normal 9 5 5 2 2 2" xfId="18280"/>
    <cellStyle name="Normal 9 5 5 2 3" xfId="12975"/>
    <cellStyle name="Normal 9 5 5 3" xfId="2818"/>
    <cellStyle name="Normal 9 5 5 3 2" xfId="16723"/>
    <cellStyle name="Normal 9 5 5 4" xfId="8222"/>
    <cellStyle name="Normal 9 5 5 4 2" xfId="15657"/>
    <cellStyle name="Normal 9 5 5 5" xfId="10708"/>
    <cellStyle name="Normal 9 5 6" xfId="1811"/>
    <cellStyle name="Normal 9 5 6 2" xfId="5327"/>
    <cellStyle name="Normal 9 5 6 2 2" xfId="9561"/>
    <cellStyle name="Normal 9 5 6 2 2 2" xfId="19353"/>
    <cellStyle name="Normal 9 5 6 2 3" xfId="14048"/>
    <cellStyle name="Normal 9 5 6 3" xfId="8757"/>
    <cellStyle name="Normal 9 5 6 3 2" xfId="16192"/>
    <cellStyle name="Normal 9 5 6 4" xfId="11781"/>
    <cellStyle name="Normal 9 5 7" xfId="3718"/>
    <cellStyle name="Normal 9 5 7 2" xfId="3378"/>
    <cellStyle name="Normal 9 5 7 2 2" xfId="17745"/>
    <cellStyle name="Normal 9 5 7 3" xfId="12440"/>
    <cellStyle name="Normal 9 5 8" xfId="7105"/>
    <cellStyle name="Normal 9 5 8 2" xfId="14585"/>
    <cellStyle name="Normal 9 5 9" xfId="10173"/>
    <cellStyle name="Normal 9 6" xfId="33"/>
    <cellStyle name="Normal 9 6 2" xfId="1758"/>
    <cellStyle name="Normal 9 6 3" xfId="7052"/>
    <cellStyle name="Normal 9 7" xfId="1197"/>
    <cellStyle name="Normal 9 7 2" xfId="2724"/>
    <cellStyle name="Normal 9 7 3" xfId="7039"/>
    <cellStyle name="Normal 9 8" xfId="1745"/>
    <cellStyle name="Normal 9 9" xfId="3579"/>
    <cellStyle name="Normal 9 9 2" xfId="3171"/>
    <cellStyle name="Normal 9 9 2 2" xfId="17606"/>
    <cellStyle name="Normal 9 9 3" xfId="12301"/>
    <cellStyle name="Normal 90" xfId="173"/>
    <cellStyle name="Normal 90 10" xfId="10260"/>
    <cellStyle name="Normal 90 2" xfId="391"/>
    <cellStyle name="Normal 90 2 2" xfId="1477"/>
    <cellStyle name="Normal 90 2 2 2" xfId="5054"/>
    <cellStyle name="Normal 90 2 2 2 2" xfId="5931"/>
    <cellStyle name="Normal 90 2 2 2 2 2" xfId="19081"/>
    <cellStyle name="Normal 90 2 2 2 3" xfId="13776"/>
    <cellStyle name="Normal 90 2 2 3" xfId="2854"/>
    <cellStyle name="Normal 90 2 2 3 2" xfId="17404"/>
    <cellStyle name="Normal 90 2 2 4" xfId="7950"/>
    <cellStyle name="Normal 90 2 2 4 2" xfId="15385"/>
    <cellStyle name="Normal 90 2 2 5" xfId="11509"/>
    <cellStyle name="Normal 90 2 3" xfId="926"/>
    <cellStyle name="Normal 90 2 3 2" xfId="4516"/>
    <cellStyle name="Normal 90 2 3 2 2" xfId="6485"/>
    <cellStyle name="Normal 90 2 3 2 2 2" xfId="18543"/>
    <cellStyle name="Normal 90 2 3 2 3" xfId="13238"/>
    <cellStyle name="Normal 90 2 3 3" xfId="3165"/>
    <cellStyle name="Normal 90 2 3 3 2" xfId="16957"/>
    <cellStyle name="Normal 90 2 3 4" xfId="8485"/>
    <cellStyle name="Normal 90 2 3 4 2" xfId="15920"/>
    <cellStyle name="Normal 90 2 3 5" xfId="10971"/>
    <cellStyle name="Normal 90 2 4" xfId="2116"/>
    <cellStyle name="Normal 90 2 4 2" xfId="5590"/>
    <cellStyle name="Normal 90 2 4 2 2" xfId="9824"/>
    <cellStyle name="Normal 90 2 4 2 2 2" xfId="19616"/>
    <cellStyle name="Normal 90 2 4 2 3" xfId="14311"/>
    <cellStyle name="Normal 90 2 4 3" xfId="9020"/>
    <cellStyle name="Normal 90 2 4 3 2" xfId="16455"/>
    <cellStyle name="Normal 90 2 4 4" xfId="12044"/>
    <cellStyle name="Normal 90 2 5" xfId="3981"/>
    <cellStyle name="Normal 90 2 5 2" xfId="2762"/>
    <cellStyle name="Normal 90 2 5 2 2" xfId="18008"/>
    <cellStyle name="Normal 90 2 5 3" xfId="12703"/>
    <cellStyle name="Normal 90 2 6" xfId="7410"/>
    <cellStyle name="Normal 90 2 6 2" xfId="14848"/>
    <cellStyle name="Normal 90 2 7" xfId="10436"/>
    <cellStyle name="Normal 90 3" xfId="567"/>
    <cellStyle name="Normal 90 3 2" xfId="1653"/>
    <cellStyle name="Normal 90 3 2 2" xfId="5230"/>
    <cellStyle name="Normal 90 3 2 2 2" xfId="2575"/>
    <cellStyle name="Normal 90 3 2 2 2 2" xfId="19257"/>
    <cellStyle name="Normal 90 3 2 2 3" xfId="13952"/>
    <cellStyle name="Normal 90 3 2 3" xfId="2984"/>
    <cellStyle name="Normal 90 3 2 3 2" xfId="17551"/>
    <cellStyle name="Normal 90 3 2 4" xfId="8126"/>
    <cellStyle name="Normal 90 3 2 4 2" xfId="15561"/>
    <cellStyle name="Normal 90 3 2 5" xfId="11685"/>
    <cellStyle name="Normal 90 3 3" xfId="1102"/>
    <cellStyle name="Normal 90 3 3 2" xfId="4692"/>
    <cellStyle name="Normal 90 3 3 2 2" xfId="6481"/>
    <cellStyle name="Normal 90 3 3 2 2 2" xfId="18719"/>
    <cellStyle name="Normal 90 3 3 2 3" xfId="13414"/>
    <cellStyle name="Normal 90 3 3 3" xfId="6430"/>
    <cellStyle name="Normal 90 3 3 3 2" xfId="17104"/>
    <cellStyle name="Normal 90 3 3 4" xfId="8661"/>
    <cellStyle name="Normal 90 3 3 4 2" xfId="16096"/>
    <cellStyle name="Normal 90 3 3 5" xfId="11147"/>
    <cellStyle name="Normal 90 3 4" xfId="2292"/>
    <cellStyle name="Normal 90 3 4 2" xfId="5766"/>
    <cellStyle name="Normal 90 3 4 2 2" xfId="10000"/>
    <cellStyle name="Normal 90 3 4 2 2 2" xfId="19792"/>
    <cellStyle name="Normal 90 3 4 2 3" xfId="14487"/>
    <cellStyle name="Normal 90 3 4 3" xfId="9196"/>
    <cellStyle name="Normal 90 3 4 3 2" xfId="16631"/>
    <cellStyle name="Normal 90 3 4 4" xfId="12220"/>
    <cellStyle name="Normal 90 3 5" xfId="4157"/>
    <cellStyle name="Normal 90 3 5 2" xfId="6661"/>
    <cellStyle name="Normal 90 3 5 2 2" xfId="18184"/>
    <cellStyle name="Normal 90 3 5 3" xfId="12879"/>
    <cellStyle name="Normal 90 3 6" xfId="7586"/>
    <cellStyle name="Normal 90 3 6 2" xfId="15024"/>
    <cellStyle name="Normal 90 3 7" xfId="10612"/>
    <cellStyle name="Normal 90 4" xfId="1301"/>
    <cellStyle name="Normal 90 4 2" xfId="4878"/>
    <cellStyle name="Normal 90 4 2 2" xfId="2910"/>
    <cellStyle name="Normal 90 4 2 2 2" xfId="18905"/>
    <cellStyle name="Normal 90 4 2 3" xfId="13600"/>
    <cellStyle name="Normal 90 4 3" xfId="5940"/>
    <cellStyle name="Normal 90 4 3 2" xfId="17257"/>
    <cellStyle name="Normal 90 4 4" xfId="7774"/>
    <cellStyle name="Normal 90 4 4 2" xfId="15209"/>
    <cellStyle name="Normal 90 4 5" xfId="11333"/>
    <cellStyle name="Normal 90 5" xfId="750"/>
    <cellStyle name="Normal 90 5 2" xfId="4340"/>
    <cellStyle name="Normal 90 5 2 2" xfId="2903"/>
    <cellStyle name="Normal 90 5 2 2 2" xfId="18367"/>
    <cellStyle name="Normal 90 5 2 3" xfId="13062"/>
    <cellStyle name="Normal 90 5 3" xfId="5919"/>
    <cellStyle name="Normal 90 5 3 2" xfId="16810"/>
    <cellStyle name="Normal 90 5 4" xfId="8309"/>
    <cellStyle name="Normal 90 5 4 2" xfId="15744"/>
    <cellStyle name="Normal 90 5 5" xfId="10795"/>
    <cellStyle name="Normal 90 6" xfId="1898"/>
    <cellStyle name="Normal 90 6 2" xfId="5414"/>
    <cellStyle name="Normal 90 6 2 2" xfId="9648"/>
    <cellStyle name="Normal 90 6 2 2 2" xfId="19440"/>
    <cellStyle name="Normal 90 6 2 3" xfId="14135"/>
    <cellStyle name="Normal 90 6 3" xfId="8844"/>
    <cellStyle name="Normal 90 6 3 2" xfId="16279"/>
    <cellStyle name="Normal 90 6 4" xfId="11868"/>
    <cellStyle name="Normal 90 7" xfId="3666"/>
    <cellStyle name="Normal 90 7 2" xfId="2679"/>
    <cellStyle name="Normal 90 7 2 2" xfId="17693"/>
    <cellStyle name="Normal 90 7 3" xfId="12388"/>
    <cellStyle name="Normal 90 8" xfId="3805"/>
    <cellStyle name="Normal 90 8 2" xfId="3203"/>
    <cellStyle name="Normal 90 8 2 2" xfId="17832"/>
    <cellStyle name="Normal 90 8 3" xfId="12527"/>
    <cellStyle name="Normal 90 9" xfId="7192"/>
    <cellStyle name="Normal 90 9 2" xfId="14672"/>
    <cellStyle name="Normal 91" xfId="159"/>
    <cellStyle name="Normal 91 10" xfId="10246"/>
    <cellStyle name="Normal 91 2" xfId="377"/>
    <cellStyle name="Normal 91 2 2" xfId="1463"/>
    <cellStyle name="Normal 91 2 2 2" xfId="5040"/>
    <cellStyle name="Normal 91 2 2 2 2" xfId="5911"/>
    <cellStyle name="Normal 91 2 2 2 2 2" xfId="19067"/>
    <cellStyle name="Normal 91 2 2 2 3" xfId="13762"/>
    <cellStyle name="Normal 91 2 2 3" xfId="2915"/>
    <cellStyle name="Normal 91 2 2 3 2" xfId="17390"/>
    <cellStyle name="Normal 91 2 2 4" xfId="7936"/>
    <cellStyle name="Normal 91 2 2 4 2" xfId="15371"/>
    <cellStyle name="Normal 91 2 2 5" xfId="11495"/>
    <cellStyle name="Normal 91 2 3" xfId="912"/>
    <cellStyle name="Normal 91 2 3 2" xfId="4502"/>
    <cellStyle name="Normal 91 2 3 2 2" xfId="5846"/>
    <cellStyle name="Normal 91 2 3 2 2 2" xfId="18529"/>
    <cellStyle name="Normal 91 2 3 2 3" xfId="13224"/>
    <cellStyle name="Normal 91 2 3 3" xfId="6259"/>
    <cellStyle name="Normal 91 2 3 3 2" xfId="16943"/>
    <cellStyle name="Normal 91 2 3 4" xfId="8471"/>
    <cellStyle name="Normal 91 2 3 4 2" xfId="15906"/>
    <cellStyle name="Normal 91 2 3 5" xfId="10957"/>
    <cellStyle name="Normal 91 2 4" xfId="2102"/>
    <cellStyle name="Normal 91 2 4 2" xfId="5576"/>
    <cellStyle name="Normal 91 2 4 2 2" xfId="9810"/>
    <cellStyle name="Normal 91 2 4 2 2 2" xfId="19602"/>
    <cellStyle name="Normal 91 2 4 2 3" xfId="14297"/>
    <cellStyle name="Normal 91 2 4 3" xfId="9006"/>
    <cellStyle name="Normal 91 2 4 3 2" xfId="16441"/>
    <cellStyle name="Normal 91 2 4 4" xfId="12030"/>
    <cellStyle name="Normal 91 2 5" xfId="3967"/>
    <cellStyle name="Normal 91 2 5 2" xfId="6389"/>
    <cellStyle name="Normal 91 2 5 2 2" xfId="17994"/>
    <cellStyle name="Normal 91 2 5 3" xfId="12689"/>
    <cellStyle name="Normal 91 2 6" xfId="7396"/>
    <cellStyle name="Normal 91 2 6 2" xfId="14834"/>
    <cellStyle name="Normal 91 2 7" xfId="10422"/>
    <cellStyle name="Normal 91 3" xfId="553"/>
    <cellStyle name="Normal 91 3 2" xfId="1639"/>
    <cellStyle name="Normal 91 3 2 2" xfId="5216"/>
    <cellStyle name="Normal 91 3 2 2 2" xfId="5994"/>
    <cellStyle name="Normal 91 3 2 2 2 2" xfId="19243"/>
    <cellStyle name="Normal 91 3 2 2 3" xfId="13938"/>
    <cellStyle name="Normal 91 3 2 3" xfId="2505"/>
    <cellStyle name="Normal 91 3 2 3 2" xfId="17537"/>
    <cellStyle name="Normal 91 3 2 4" xfId="8112"/>
    <cellStyle name="Normal 91 3 2 4 2" xfId="15547"/>
    <cellStyle name="Normal 91 3 2 5" xfId="11671"/>
    <cellStyle name="Normal 91 3 3" xfId="1088"/>
    <cellStyle name="Normal 91 3 3 2" xfId="4678"/>
    <cellStyle name="Normal 91 3 3 2 2" xfId="5982"/>
    <cellStyle name="Normal 91 3 3 2 2 2" xfId="18705"/>
    <cellStyle name="Normal 91 3 3 2 3" xfId="13400"/>
    <cellStyle name="Normal 91 3 3 3" xfId="5976"/>
    <cellStyle name="Normal 91 3 3 3 2" xfId="17090"/>
    <cellStyle name="Normal 91 3 3 4" xfId="8647"/>
    <cellStyle name="Normal 91 3 3 4 2" xfId="16082"/>
    <cellStyle name="Normal 91 3 3 5" xfId="11133"/>
    <cellStyle name="Normal 91 3 4" xfId="2278"/>
    <cellStyle name="Normal 91 3 4 2" xfId="5752"/>
    <cellStyle name="Normal 91 3 4 2 2" xfId="9986"/>
    <cellStyle name="Normal 91 3 4 2 2 2" xfId="19778"/>
    <cellStyle name="Normal 91 3 4 2 3" xfId="14473"/>
    <cellStyle name="Normal 91 3 4 3" xfId="9182"/>
    <cellStyle name="Normal 91 3 4 3 2" xfId="16617"/>
    <cellStyle name="Normal 91 3 4 4" xfId="12206"/>
    <cellStyle name="Normal 91 3 5" xfId="4143"/>
    <cellStyle name="Normal 91 3 5 2" xfId="6338"/>
    <cellStyle name="Normal 91 3 5 2 2" xfId="18170"/>
    <cellStyle name="Normal 91 3 5 3" xfId="12865"/>
    <cellStyle name="Normal 91 3 6" xfId="7572"/>
    <cellStyle name="Normal 91 3 6 2" xfId="15010"/>
    <cellStyle name="Normal 91 3 7" xfId="10598"/>
    <cellStyle name="Normal 91 4" xfId="1287"/>
    <cellStyle name="Normal 91 4 2" xfId="4864"/>
    <cellStyle name="Normal 91 4 2 2" xfId="2931"/>
    <cellStyle name="Normal 91 4 2 2 2" xfId="18891"/>
    <cellStyle name="Normal 91 4 2 3" xfId="13586"/>
    <cellStyle name="Normal 91 4 3" xfId="2897"/>
    <cellStyle name="Normal 91 4 3 2" xfId="17243"/>
    <cellStyle name="Normal 91 4 4" xfId="7760"/>
    <cellStyle name="Normal 91 4 4 2" xfId="15195"/>
    <cellStyle name="Normal 91 4 5" xfId="11319"/>
    <cellStyle name="Normal 91 5" xfId="736"/>
    <cellStyle name="Normal 91 5 2" xfId="4326"/>
    <cellStyle name="Normal 91 5 2 2" xfId="6977"/>
    <cellStyle name="Normal 91 5 2 2 2" xfId="18353"/>
    <cellStyle name="Normal 91 5 2 3" xfId="13048"/>
    <cellStyle name="Normal 91 5 3" xfId="6133"/>
    <cellStyle name="Normal 91 5 3 2" xfId="16796"/>
    <cellStyle name="Normal 91 5 4" xfId="8295"/>
    <cellStyle name="Normal 91 5 4 2" xfId="15730"/>
    <cellStyle name="Normal 91 5 5" xfId="10781"/>
    <cellStyle name="Normal 91 6" xfId="1884"/>
    <cellStyle name="Normal 91 6 2" xfId="5400"/>
    <cellStyle name="Normal 91 6 2 2" xfId="9634"/>
    <cellStyle name="Normal 91 6 2 2 2" xfId="19426"/>
    <cellStyle name="Normal 91 6 2 3" xfId="14121"/>
    <cellStyle name="Normal 91 6 3" xfId="8830"/>
    <cellStyle name="Normal 91 6 3 2" xfId="16265"/>
    <cellStyle name="Normal 91 6 4" xfId="11854"/>
    <cellStyle name="Normal 91 7" xfId="3652"/>
    <cellStyle name="Normal 91 7 2" xfId="6112"/>
    <cellStyle name="Normal 91 7 2 2" xfId="17679"/>
    <cellStyle name="Normal 91 7 3" xfId="12374"/>
    <cellStyle name="Normal 91 8" xfId="3791"/>
    <cellStyle name="Normal 91 8 2" xfId="2994"/>
    <cellStyle name="Normal 91 8 2 2" xfId="17818"/>
    <cellStyle name="Normal 91 8 3" xfId="12513"/>
    <cellStyle name="Normal 91 9" xfId="7178"/>
    <cellStyle name="Normal 91 9 2" xfId="14658"/>
    <cellStyle name="Normal 92" xfId="174"/>
    <cellStyle name="Normal 92 10" xfId="10261"/>
    <cellStyle name="Normal 92 2" xfId="392"/>
    <cellStyle name="Normal 92 2 2" xfId="1478"/>
    <cellStyle name="Normal 92 2 2 2" xfId="5055"/>
    <cellStyle name="Normal 92 2 2 2 2" xfId="6384"/>
    <cellStyle name="Normal 92 2 2 2 2 2" xfId="19082"/>
    <cellStyle name="Normal 92 2 2 2 3" xfId="13777"/>
    <cellStyle name="Normal 92 2 2 3" xfId="2536"/>
    <cellStyle name="Normal 92 2 2 3 2" xfId="17405"/>
    <cellStyle name="Normal 92 2 2 4" xfId="7951"/>
    <cellStyle name="Normal 92 2 2 4 2" xfId="15386"/>
    <cellStyle name="Normal 92 2 2 5" xfId="11510"/>
    <cellStyle name="Normal 92 2 3" xfId="927"/>
    <cellStyle name="Normal 92 2 3 2" xfId="4517"/>
    <cellStyle name="Normal 92 2 3 2 2" xfId="2800"/>
    <cellStyle name="Normal 92 2 3 2 2 2" xfId="18544"/>
    <cellStyle name="Normal 92 2 3 2 3" xfId="13239"/>
    <cellStyle name="Normal 92 2 3 3" xfId="2399"/>
    <cellStyle name="Normal 92 2 3 3 2" xfId="16958"/>
    <cellStyle name="Normal 92 2 3 4" xfId="8486"/>
    <cellStyle name="Normal 92 2 3 4 2" xfId="15921"/>
    <cellStyle name="Normal 92 2 3 5" xfId="10972"/>
    <cellStyle name="Normal 92 2 4" xfId="2117"/>
    <cellStyle name="Normal 92 2 4 2" xfId="5591"/>
    <cellStyle name="Normal 92 2 4 2 2" xfId="9825"/>
    <cellStyle name="Normal 92 2 4 2 2 2" xfId="19617"/>
    <cellStyle name="Normal 92 2 4 2 3" xfId="14312"/>
    <cellStyle name="Normal 92 2 4 3" xfId="9021"/>
    <cellStyle name="Normal 92 2 4 3 2" xfId="16456"/>
    <cellStyle name="Normal 92 2 4 4" xfId="12045"/>
    <cellStyle name="Normal 92 2 5" xfId="3982"/>
    <cellStyle name="Normal 92 2 5 2" xfId="2900"/>
    <cellStyle name="Normal 92 2 5 2 2" xfId="18009"/>
    <cellStyle name="Normal 92 2 5 3" xfId="12704"/>
    <cellStyle name="Normal 92 2 6" xfId="7411"/>
    <cellStyle name="Normal 92 2 6 2" xfId="14849"/>
    <cellStyle name="Normal 92 2 7" xfId="10437"/>
    <cellStyle name="Normal 92 3" xfId="568"/>
    <cellStyle name="Normal 92 3 2" xfId="1654"/>
    <cellStyle name="Normal 92 3 2 2" xfId="5231"/>
    <cellStyle name="Normal 92 3 2 2 2" xfId="6270"/>
    <cellStyle name="Normal 92 3 2 2 2 2" xfId="19258"/>
    <cellStyle name="Normal 92 3 2 2 3" xfId="13953"/>
    <cellStyle name="Normal 92 3 2 3" xfId="2841"/>
    <cellStyle name="Normal 92 3 2 3 2" xfId="17552"/>
    <cellStyle name="Normal 92 3 2 4" xfId="8127"/>
    <cellStyle name="Normal 92 3 2 4 2" xfId="15562"/>
    <cellStyle name="Normal 92 3 2 5" xfId="11686"/>
    <cellStyle name="Normal 92 3 3" xfId="1103"/>
    <cellStyle name="Normal 92 3 3 2" xfId="4693"/>
    <cellStyle name="Normal 92 3 3 2 2" xfId="3522"/>
    <cellStyle name="Normal 92 3 3 2 2 2" xfId="18720"/>
    <cellStyle name="Normal 92 3 3 2 3" xfId="13415"/>
    <cellStyle name="Normal 92 3 3 3" xfId="6446"/>
    <cellStyle name="Normal 92 3 3 3 2" xfId="17105"/>
    <cellStyle name="Normal 92 3 3 4" xfId="8662"/>
    <cellStyle name="Normal 92 3 3 4 2" xfId="16097"/>
    <cellStyle name="Normal 92 3 3 5" xfId="11148"/>
    <cellStyle name="Normal 92 3 4" xfId="2293"/>
    <cellStyle name="Normal 92 3 4 2" xfId="5767"/>
    <cellStyle name="Normal 92 3 4 2 2" xfId="10001"/>
    <cellStyle name="Normal 92 3 4 2 2 2" xfId="19793"/>
    <cellStyle name="Normal 92 3 4 2 3" xfId="14488"/>
    <cellStyle name="Normal 92 3 4 3" xfId="9197"/>
    <cellStyle name="Normal 92 3 4 3 2" xfId="16632"/>
    <cellStyle name="Normal 92 3 4 4" xfId="12221"/>
    <cellStyle name="Normal 92 3 5" xfId="4158"/>
    <cellStyle name="Normal 92 3 5 2" xfId="3269"/>
    <cellStyle name="Normal 92 3 5 2 2" xfId="18185"/>
    <cellStyle name="Normal 92 3 5 3" xfId="12880"/>
    <cellStyle name="Normal 92 3 6" xfId="7587"/>
    <cellStyle name="Normal 92 3 6 2" xfId="15025"/>
    <cellStyle name="Normal 92 3 7" xfId="10613"/>
    <cellStyle name="Normal 92 4" xfId="1302"/>
    <cellStyle name="Normal 92 4 2" xfId="4879"/>
    <cellStyle name="Normal 92 4 2 2" xfId="3498"/>
    <cellStyle name="Normal 92 4 2 2 2" xfId="18906"/>
    <cellStyle name="Normal 92 4 2 3" xfId="13601"/>
    <cellStyle name="Normal 92 4 3" xfId="6110"/>
    <cellStyle name="Normal 92 4 3 2" xfId="17258"/>
    <cellStyle name="Normal 92 4 4" xfId="7775"/>
    <cellStyle name="Normal 92 4 4 2" xfId="15210"/>
    <cellStyle name="Normal 92 4 5" xfId="11334"/>
    <cellStyle name="Normal 92 5" xfId="751"/>
    <cellStyle name="Normal 92 5 2" xfId="4341"/>
    <cellStyle name="Normal 92 5 2 2" xfId="6041"/>
    <cellStyle name="Normal 92 5 2 2 2" xfId="18368"/>
    <cellStyle name="Normal 92 5 2 3" xfId="13063"/>
    <cellStyle name="Normal 92 5 3" xfId="6514"/>
    <cellStyle name="Normal 92 5 3 2" xfId="16811"/>
    <cellStyle name="Normal 92 5 4" xfId="8310"/>
    <cellStyle name="Normal 92 5 4 2" xfId="15745"/>
    <cellStyle name="Normal 92 5 5" xfId="10796"/>
    <cellStyle name="Normal 92 6" xfId="1899"/>
    <cellStyle name="Normal 92 6 2" xfId="5415"/>
    <cellStyle name="Normal 92 6 2 2" xfId="9649"/>
    <cellStyle name="Normal 92 6 2 2 2" xfId="19441"/>
    <cellStyle name="Normal 92 6 2 3" xfId="14136"/>
    <cellStyle name="Normal 92 6 3" xfId="8845"/>
    <cellStyle name="Normal 92 6 3 2" xfId="16280"/>
    <cellStyle name="Normal 92 6 4" xfId="11869"/>
    <cellStyle name="Normal 92 7" xfId="3667"/>
    <cellStyle name="Normal 92 7 2" xfId="3330"/>
    <cellStyle name="Normal 92 7 2 2" xfId="17694"/>
    <cellStyle name="Normal 92 7 3" xfId="12389"/>
    <cellStyle name="Normal 92 8" xfId="3806"/>
    <cellStyle name="Normal 92 8 2" xfId="2446"/>
    <cellStyle name="Normal 92 8 2 2" xfId="17833"/>
    <cellStyle name="Normal 92 8 3" xfId="12528"/>
    <cellStyle name="Normal 92 9" xfId="7193"/>
    <cellStyle name="Normal 92 9 2" xfId="14673"/>
    <cellStyle name="Normal 93" xfId="158"/>
    <cellStyle name="Normal 93 10" xfId="10245"/>
    <cellStyle name="Normal 93 2" xfId="376"/>
    <cellStyle name="Normal 93 2 2" xfId="1462"/>
    <cellStyle name="Normal 93 2 2 2" xfId="5039"/>
    <cellStyle name="Normal 93 2 2 2 2" xfId="6950"/>
    <cellStyle name="Normal 93 2 2 2 2 2" xfId="19066"/>
    <cellStyle name="Normal 93 2 2 2 3" xfId="13761"/>
    <cellStyle name="Normal 93 2 2 3" xfId="2634"/>
    <cellStyle name="Normal 93 2 2 3 2" xfId="17389"/>
    <cellStyle name="Normal 93 2 2 4" xfId="7935"/>
    <cellStyle name="Normal 93 2 2 4 2" xfId="15370"/>
    <cellStyle name="Normal 93 2 2 5" xfId="11494"/>
    <cellStyle name="Normal 93 2 3" xfId="911"/>
    <cellStyle name="Normal 93 2 3 2" xfId="4501"/>
    <cellStyle name="Normal 93 2 3 2 2" xfId="6298"/>
    <cellStyle name="Normal 93 2 3 2 2 2" xfId="18528"/>
    <cellStyle name="Normal 93 2 3 2 3" xfId="13223"/>
    <cellStyle name="Normal 93 2 3 3" xfId="3529"/>
    <cellStyle name="Normal 93 2 3 3 2" xfId="16942"/>
    <cellStyle name="Normal 93 2 3 4" xfId="8470"/>
    <cellStyle name="Normal 93 2 3 4 2" xfId="15905"/>
    <cellStyle name="Normal 93 2 3 5" xfId="10956"/>
    <cellStyle name="Normal 93 2 4" xfId="2101"/>
    <cellStyle name="Normal 93 2 4 2" xfId="5575"/>
    <cellStyle name="Normal 93 2 4 2 2" xfId="9809"/>
    <cellStyle name="Normal 93 2 4 2 2 2" xfId="19601"/>
    <cellStyle name="Normal 93 2 4 2 3" xfId="14296"/>
    <cellStyle name="Normal 93 2 4 3" xfId="9005"/>
    <cellStyle name="Normal 93 2 4 3 2" xfId="16440"/>
    <cellStyle name="Normal 93 2 4 4" xfId="12029"/>
    <cellStyle name="Normal 93 2 5" xfId="3966"/>
    <cellStyle name="Normal 93 2 5 2" xfId="6261"/>
    <cellStyle name="Normal 93 2 5 2 2" xfId="17993"/>
    <cellStyle name="Normal 93 2 5 3" xfId="12688"/>
    <cellStyle name="Normal 93 2 6" xfId="7395"/>
    <cellStyle name="Normal 93 2 6 2" xfId="14833"/>
    <cellStyle name="Normal 93 2 7" xfId="10421"/>
    <cellStyle name="Normal 93 3" xfId="552"/>
    <cellStyle name="Normal 93 3 2" xfId="1638"/>
    <cellStyle name="Normal 93 3 2 2" xfId="5215"/>
    <cellStyle name="Normal 93 3 2 2 2" xfId="6755"/>
    <cellStyle name="Normal 93 3 2 2 2 2" xfId="19242"/>
    <cellStyle name="Normal 93 3 2 2 3" xfId="13937"/>
    <cellStyle name="Normal 93 3 2 3" xfId="6290"/>
    <cellStyle name="Normal 93 3 2 3 2" xfId="17536"/>
    <cellStyle name="Normal 93 3 2 4" xfId="8111"/>
    <cellStyle name="Normal 93 3 2 4 2" xfId="15546"/>
    <cellStyle name="Normal 93 3 2 5" xfId="11670"/>
    <cellStyle name="Normal 93 3 3" xfId="1087"/>
    <cellStyle name="Normal 93 3 3 2" xfId="4677"/>
    <cellStyle name="Normal 93 3 3 2 2" xfId="3502"/>
    <cellStyle name="Normal 93 3 3 2 2 2" xfId="18704"/>
    <cellStyle name="Normal 93 3 3 2 3" xfId="13399"/>
    <cellStyle name="Normal 93 3 3 3" xfId="6269"/>
    <cellStyle name="Normal 93 3 3 3 2" xfId="17089"/>
    <cellStyle name="Normal 93 3 3 4" xfId="8646"/>
    <cellStyle name="Normal 93 3 3 4 2" xfId="16081"/>
    <cellStyle name="Normal 93 3 3 5" xfId="11132"/>
    <cellStyle name="Normal 93 3 4" xfId="2277"/>
    <cellStyle name="Normal 93 3 4 2" xfId="5751"/>
    <cellStyle name="Normal 93 3 4 2 2" xfId="9985"/>
    <cellStyle name="Normal 93 3 4 2 2 2" xfId="19777"/>
    <cellStyle name="Normal 93 3 4 2 3" xfId="14472"/>
    <cellStyle name="Normal 93 3 4 3" xfId="9181"/>
    <cellStyle name="Normal 93 3 4 3 2" xfId="16616"/>
    <cellStyle name="Normal 93 3 4 4" xfId="12205"/>
    <cellStyle name="Normal 93 3 5" xfId="4142"/>
    <cellStyle name="Normal 93 3 5 2" xfId="5999"/>
    <cellStyle name="Normal 93 3 5 2 2" xfId="18169"/>
    <cellStyle name="Normal 93 3 5 3" xfId="12864"/>
    <cellStyle name="Normal 93 3 6" xfId="7571"/>
    <cellStyle name="Normal 93 3 6 2" xfId="15009"/>
    <cellStyle name="Normal 93 3 7" xfId="10597"/>
    <cellStyle name="Normal 93 4" xfId="1286"/>
    <cellStyle name="Normal 93 4 2" xfId="4863"/>
    <cellStyle name="Normal 93 4 2 2" xfId="5950"/>
    <cellStyle name="Normal 93 4 2 2 2" xfId="18890"/>
    <cellStyle name="Normal 93 4 2 3" xfId="13585"/>
    <cellStyle name="Normal 93 4 3" xfId="3034"/>
    <cellStyle name="Normal 93 4 3 2" xfId="17242"/>
    <cellStyle name="Normal 93 4 4" xfId="7759"/>
    <cellStyle name="Normal 93 4 4 2" xfId="15194"/>
    <cellStyle name="Normal 93 4 5" xfId="11318"/>
    <cellStyle name="Normal 93 5" xfId="735"/>
    <cellStyle name="Normal 93 5 2" xfId="4325"/>
    <cellStyle name="Normal 93 5 2 2" xfId="6234"/>
    <cellStyle name="Normal 93 5 2 2 2" xfId="18352"/>
    <cellStyle name="Normal 93 5 2 3" xfId="13047"/>
    <cellStyle name="Normal 93 5 3" xfId="6925"/>
    <cellStyle name="Normal 93 5 3 2" xfId="16795"/>
    <cellStyle name="Normal 93 5 4" xfId="8294"/>
    <cellStyle name="Normal 93 5 4 2" xfId="15729"/>
    <cellStyle name="Normal 93 5 5" xfId="10780"/>
    <cellStyle name="Normal 93 6" xfId="1883"/>
    <cellStyle name="Normal 93 6 2" xfId="5399"/>
    <cellStyle name="Normal 93 6 2 2" xfId="9633"/>
    <cellStyle name="Normal 93 6 2 2 2" xfId="19425"/>
    <cellStyle name="Normal 93 6 2 3" xfId="14120"/>
    <cellStyle name="Normal 93 6 3" xfId="8829"/>
    <cellStyle name="Normal 93 6 3 2" xfId="16264"/>
    <cellStyle name="Normal 93 6 4" xfId="11853"/>
    <cellStyle name="Normal 93 7" xfId="3651"/>
    <cellStyle name="Normal 93 7 2" xfId="6381"/>
    <cellStyle name="Normal 93 7 2 2" xfId="17678"/>
    <cellStyle name="Normal 93 7 3" xfId="12373"/>
    <cellStyle name="Normal 93 8" xfId="3790"/>
    <cellStyle name="Normal 93 8 2" xfId="3227"/>
    <cellStyle name="Normal 93 8 2 2" xfId="17817"/>
    <cellStyle name="Normal 93 8 3" xfId="12512"/>
    <cellStyle name="Normal 93 9" xfId="7177"/>
    <cellStyle name="Normal 93 9 2" xfId="14657"/>
    <cellStyle name="Normal 94" xfId="175"/>
    <cellStyle name="Normal 94 10" xfId="10262"/>
    <cellStyle name="Normal 94 2" xfId="393"/>
    <cellStyle name="Normal 94 2 2" xfId="1479"/>
    <cellStyle name="Normal 94 2 2 2" xfId="5056"/>
    <cellStyle name="Normal 94 2 2 2 2" xfId="2718"/>
    <cellStyle name="Normal 94 2 2 2 2 2" xfId="19083"/>
    <cellStyle name="Normal 94 2 2 2 3" xfId="13778"/>
    <cellStyle name="Normal 94 2 2 3" xfId="6040"/>
    <cellStyle name="Normal 94 2 2 3 2" xfId="17406"/>
    <cellStyle name="Normal 94 2 2 4" xfId="7952"/>
    <cellStyle name="Normal 94 2 2 4 2" xfId="15387"/>
    <cellStyle name="Normal 94 2 2 5" xfId="11511"/>
    <cellStyle name="Normal 94 2 3" xfId="928"/>
    <cellStyle name="Normal 94 2 3 2" xfId="4518"/>
    <cellStyle name="Normal 94 2 3 2 2" xfId="3136"/>
    <cellStyle name="Normal 94 2 3 2 2 2" xfId="18545"/>
    <cellStyle name="Normal 94 2 3 2 3" xfId="13240"/>
    <cellStyle name="Normal 94 2 3 3" xfId="3561"/>
    <cellStyle name="Normal 94 2 3 3 2" xfId="16959"/>
    <cellStyle name="Normal 94 2 3 4" xfId="8487"/>
    <cellStyle name="Normal 94 2 3 4 2" xfId="15922"/>
    <cellStyle name="Normal 94 2 3 5" xfId="10973"/>
    <cellStyle name="Normal 94 2 4" xfId="2118"/>
    <cellStyle name="Normal 94 2 4 2" xfId="5592"/>
    <cellStyle name="Normal 94 2 4 2 2" xfId="9826"/>
    <cellStyle name="Normal 94 2 4 2 2 2" xfId="19618"/>
    <cellStyle name="Normal 94 2 4 2 3" xfId="14313"/>
    <cellStyle name="Normal 94 2 4 3" xfId="9022"/>
    <cellStyle name="Normal 94 2 4 3 2" xfId="16457"/>
    <cellStyle name="Normal 94 2 4 4" xfId="12046"/>
    <cellStyle name="Normal 94 2 5" xfId="3983"/>
    <cellStyle name="Normal 94 2 5 2" xfId="2554"/>
    <cellStyle name="Normal 94 2 5 2 2" xfId="18010"/>
    <cellStyle name="Normal 94 2 5 3" xfId="12705"/>
    <cellStyle name="Normal 94 2 6" xfId="7412"/>
    <cellStyle name="Normal 94 2 6 2" xfId="14850"/>
    <cellStyle name="Normal 94 2 7" xfId="10438"/>
    <cellStyle name="Normal 94 3" xfId="569"/>
    <cellStyle name="Normal 94 3 2" xfId="1655"/>
    <cellStyle name="Normal 94 3 2 2" xfId="5232"/>
    <cellStyle name="Normal 94 3 2 2 2" xfId="2843"/>
    <cellStyle name="Normal 94 3 2 2 2 2" xfId="19259"/>
    <cellStyle name="Normal 94 3 2 2 3" xfId="13954"/>
    <cellStyle name="Normal 94 3 2 3" xfId="6785"/>
    <cellStyle name="Normal 94 3 2 3 2" xfId="17553"/>
    <cellStyle name="Normal 94 3 2 4" xfId="8128"/>
    <cellStyle name="Normal 94 3 2 4 2" xfId="15563"/>
    <cellStyle name="Normal 94 3 2 5" xfId="11687"/>
    <cellStyle name="Normal 94 3 3" xfId="1104"/>
    <cellStyle name="Normal 94 3 3 2" xfId="4694"/>
    <cellStyle name="Normal 94 3 3 2 2" xfId="5877"/>
    <cellStyle name="Normal 94 3 3 2 2 2" xfId="18721"/>
    <cellStyle name="Normal 94 3 3 2 3" xfId="13416"/>
    <cellStyle name="Normal 94 3 3 3" xfId="6588"/>
    <cellStyle name="Normal 94 3 3 3 2" xfId="17106"/>
    <cellStyle name="Normal 94 3 3 4" xfId="8663"/>
    <cellStyle name="Normal 94 3 3 4 2" xfId="16098"/>
    <cellStyle name="Normal 94 3 3 5" xfId="11149"/>
    <cellStyle name="Normal 94 3 4" xfId="2294"/>
    <cellStyle name="Normal 94 3 4 2" xfId="5768"/>
    <cellStyle name="Normal 94 3 4 2 2" xfId="10002"/>
    <cellStyle name="Normal 94 3 4 2 2 2" xfId="19794"/>
    <cellStyle name="Normal 94 3 4 2 3" xfId="14489"/>
    <cellStyle name="Normal 94 3 4 3" xfId="9198"/>
    <cellStyle name="Normal 94 3 4 3 2" xfId="16633"/>
    <cellStyle name="Normal 94 3 4 4" xfId="12222"/>
    <cellStyle name="Normal 94 3 5" xfId="4159"/>
    <cellStyle name="Normal 94 3 5 2" xfId="6311"/>
    <cellStyle name="Normal 94 3 5 2 2" xfId="18186"/>
    <cellStyle name="Normal 94 3 5 3" xfId="12881"/>
    <cellStyle name="Normal 94 3 6" xfId="7588"/>
    <cellStyle name="Normal 94 3 6 2" xfId="15026"/>
    <cellStyle name="Normal 94 3 7" xfId="10614"/>
    <cellStyle name="Normal 94 4" xfId="1303"/>
    <cellStyle name="Normal 94 4 2" xfId="4880"/>
    <cellStyle name="Normal 94 4 2 2" xfId="3026"/>
    <cellStyle name="Normal 94 4 2 2 2" xfId="18907"/>
    <cellStyle name="Normal 94 4 2 3" xfId="13602"/>
    <cellStyle name="Normal 94 4 3" xfId="2439"/>
    <cellStyle name="Normal 94 4 3 2" xfId="17259"/>
    <cellStyle name="Normal 94 4 4" xfId="7776"/>
    <cellStyle name="Normal 94 4 4 2" xfId="15211"/>
    <cellStyle name="Normal 94 4 5" xfId="11335"/>
    <cellStyle name="Normal 94 5" xfId="752"/>
    <cellStyle name="Normal 94 5 2" xfId="4342"/>
    <cellStyle name="Normal 94 5 2 2" xfId="6971"/>
    <cellStyle name="Normal 94 5 2 2 2" xfId="18369"/>
    <cellStyle name="Normal 94 5 2 3" xfId="13064"/>
    <cellStyle name="Normal 94 5 3" xfId="2464"/>
    <cellStyle name="Normal 94 5 3 2" xfId="16812"/>
    <cellStyle name="Normal 94 5 4" xfId="8311"/>
    <cellStyle name="Normal 94 5 4 2" xfId="15746"/>
    <cellStyle name="Normal 94 5 5" xfId="10797"/>
    <cellStyle name="Normal 94 6" xfId="1900"/>
    <cellStyle name="Normal 94 6 2" xfId="5416"/>
    <cellStyle name="Normal 94 6 2 2" xfId="9650"/>
    <cellStyle name="Normal 94 6 2 2 2" xfId="19442"/>
    <cellStyle name="Normal 94 6 2 3" xfId="14137"/>
    <cellStyle name="Normal 94 6 3" xfId="8846"/>
    <cellStyle name="Normal 94 6 3 2" xfId="16281"/>
    <cellStyle name="Normal 94 6 4" xfId="11870"/>
    <cellStyle name="Normal 94 7" xfId="3668"/>
    <cellStyle name="Normal 94 7 2" xfId="6747"/>
    <cellStyle name="Normal 94 7 2 2" xfId="17695"/>
    <cellStyle name="Normal 94 7 3" xfId="12390"/>
    <cellStyle name="Normal 94 8" xfId="3807"/>
    <cellStyle name="Normal 94 8 2" xfId="6477"/>
    <cellStyle name="Normal 94 8 2 2" xfId="17834"/>
    <cellStyle name="Normal 94 8 3" xfId="12529"/>
    <cellStyle name="Normal 94 9" xfId="7194"/>
    <cellStyle name="Normal 94 9 2" xfId="14674"/>
    <cellStyle name="Normal 95" xfId="157"/>
    <cellStyle name="Normal 95 10" xfId="10244"/>
    <cellStyle name="Normal 95 2" xfId="375"/>
    <cellStyle name="Normal 95 2 2" xfId="1461"/>
    <cellStyle name="Normal 95 2 2 2" xfId="5038"/>
    <cellStyle name="Normal 95 2 2 2 2" xfId="2974"/>
    <cellStyle name="Normal 95 2 2 2 2 2" xfId="19065"/>
    <cellStyle name="Normal 95 2 2 2 3" xfId="13760"/>
    <cellStyle name="Normal 95 2 2 3" xfId="2708"/>
    <cellStyle name="Normal 95 2 2 3 2" xfId="17388"/>
    <cellStyle name="Normal 95 2 2 4" xfId="7934"/>
    <cellStyle name="Normal 95 2 2 4 2" xfId="15369"/>
    <cellStyle name="Normal 95 2 2 5" xfId="11493"/>
    <cellStyle name="Normal 95 2 3" xfId="910"/>
    <cellStyle name="Normal 95 2 3 2" xfId="4500"/>
    <cellStyle name="Normal 95 2 3 2 2" xfId="5898"/>
    <cellStyle name="Normal 95 2 3 2 2 2" xfId="18527"/>
    <cellStyle name="Normal 95 2 3 2 3" xfId="13222"/>
    <cellStyle name="Normal 95 2 3 3" xfId="5888"/>
    <cellStyle name="Normal 95 2 3 3 2" xfId="16941"/>
    <cellStyle name="Normal 95 2 3 4" xfId="8469"/>
    <cellStyle name="Normal 95 2 3 4 2" xfId="15904"/>
    <cellStyle name="Normal 95 2 3 5" xfId="10955"/>
    <cellStyle name="Normal 95 2 4" xfId="2100"/>
    <cellStyle name="Normal 95 2 4 2" xfId="5574"/>
    <cellStyle name="Normal 95 2 4 2 2" xfId="9808"/>
    <cellStyle name="Normal 95 2 4 2 2 2" xfId="19600"/>
    <cellStyle name="Normal 95 2 4 2 3" xfId="14295"/>
    <cellStyle name="Normal 95 2 4 3" xfId="9004"/>
    <cellStyle name="Normal 95 2 4 3 2" xfId="16439"/>
    <cellStyle name="Normal 95 2 4 4" xfId="12028"/>
    <cellStyle name="Normal 95 2 5" xfId="3965"/>
    <cellStyle name="Normal 95 2 5 2" xfId="2995"/>
    <cellStyle name="Normal 95 2 5 2 2" xfId="17992"/>
    <cellStyle name="Normal 95 2 5 3" xfId="12687"/>
    <cellStyle name="Normal 95 2 6" xfId="7394"/>
    <cellStyle name="Normal 95 2 6 2" xfId="14832"/>
    <cellStyle name="Normal 95 2 7" xfId="10420"/>
    <cellStyle name="Normal 95 3" xfId="551"/>
    <cellStyle name="Normal 95 3 2" xfId="1637"/>
    <cellStyle name="Normal 95 3 2 2" xfId="5214"/>
    <cellStyle name="Normal 95 3 2 2 2" xfId="2795"/>
    <cellStyle name="Normal 95 3 2 2 2 2" xfId="19241"/>
    <cellStyle name="Normal 95 3 2 2 3" xfId="13936"/>
    <cellStyle name="Normal 95 3 2 3" xfId="6924"/>
    <cellStyle name="Normal 95 3 2 3 2" xfId="17535"/>
    <cellStyle name="Normal 95 3 2 4" xfId="8110"/>
    <cellStyle name="Normal 95 3 2 4 2" xfId="15545"/>
    <cellStyle name="Normal 95 3 2 5" xfId="11669"/>
    <cellStyle name="Normal 95 3 3" xfId="1086"/>
    <cellStyle name="Normal 95 3 3 2" xfId="4676"/>
    <cellStyle name="Normal 95 3 3 2 2" xfId="2789"/>
    <cellStyle name="Normal 95 3 3 2 2 2" xfId="18703"/>
    <cellStyle name="Normal 95 3 3 2 3" xfId="13398"/>
    <cellStyle name="Normal 95 3 3 3" xfId="6789"/>
    <cellStyle name="Normal 95 3 3 3 2" xfId="17088"/>
    <cellStyle name="Normal 95 3 3 4" xfId="8645"/>
    <cellStyle name="Normal 95 3 3 4 2" xfId="16080"/>
    <cellStyle name="Normal 95 3 3 5" xfId="11131"/>
    <cellStyle name="Normal 95 3 4" xfId="2276"/>
    <cellStyle name="Normal 95 3 4 2" xfId="5750"/>
    <cellStyle name="Normal 95 3 4 2 2" xfId="9984"/>
    <cellStyle name="Normal 95 3 4 2 2 2" xfId="19776"/>
    <cellStyle name="Normal 95 3 4 2 3" xfId="14471"/>
    <cellStyle name="Normal 95 3 4 3" xfId="9180"/>
    <cellStyle name="Normal 95 3 4 3 2" xfId="16615"/>
    <cellStyle name="Normal 95 3 4 4" xfId="12204"/>
    <cellStyle name="Normal 95 3 5" xfId="4141"/>
    <cellStyle name="Normal 95 3 5 2" xfId="5937"/>
    <cellStyle name="Normal 95 3 5 2 2" xfId="18168"/>
    <cellStyle name="Normal 95 3 5 3" xfId="12863"/>
    <cellStyle name="Normal 95 3 6" xfId="7570"/>
    <cellStyle name="Normal 95 3 6 2" xfId="15008"/>
    <cellStyle name="Normal 95 3 7" xfId="10596"/>
    <cellStyle name="Normal 95 4" xfId="1285"/>
    <cellStyle name="Normal 95 4 2" xfId="4862"/>
    <cellStyle name="Normal 95 4 2 2" xfId="2490"/>
    <cellStyle name="Normal 95 4 2 2 2" xfId="18889"/>
    <cellStyle name="Normal 95 4 2 3" xfId="13584"/>
    <cellStyle name="Normal 95 4 3" xfId="6993"/>
    <cellStyle name="Normal 95 4 3 2" xfId="17241"/>
    <cellStyle name="Normal 95 4 4" xfId="7758"/>
    <cellStyle name="Normal 95 4 4 2" xfId="15193"/>
    <cellStyle name="Normal 95 4 5" xfId="11317"/>
    <cellStyle name="Normal 95 5" xfId="734"/>
    <cellStyle name="Normal 95 5 2" xfId="4324"/>
    <cellStyle name="Normal 95 5 2 2" xfId="2532"/>
    <cellStyle name="Normal 95 5 2 2 2" xfId="18351"/>
    <cellStyle name="Normal 95 5 2 3" xfId="13046"/>
    <cellStyle name="Normal 95 5 3" xfId="2531"/>
    <cellStyle name="Normal 95 5 3 2" xfId="16794"/>
    <cellStyle name="Normal 95 5 4" xfId="8293"/>
    <cellStyle name="Normal 95 5 4 2" xfId="15728"/>
    <cellStyle name="Normal 95 5 5" xfId="10779"/>
    <cellStyle name="Normal 95 6" xfId="1882"/>
    <cellStyle name="Normal 95 6 2" xfId="5398"/>
    <cellStyle name="Normal 95 6 2 2" xfId="9632"/>
    <cellStyle name="Normal 95 6 2 2 2" xfId="19424"/>
    <cellStyle name="Normal 95 6 2 3" xfId="14119"/>
    <cellStyle name="Normal 95 6 3" xfId="8828"/>
    <cellStyle name="Normal 95 6 3 2" xfId="16263"/>
    <cellStyle name="Normal 95 6 4" xfId="11852"/>
    <cellStyle name="Normal 95 7" xfId="3650"/>
    <cellStyle name="Normal 95 7 2" xfId="2950"/>
    <cellStyle name="Normal 95 7 2 2" xfId="17677"/>
    <cellStyle name="Normal 95 7 3" xfId="12372"/>
    <cellStyle name="Normal 95 8" xfId="3789"/>
    <cellStyle name="Normal 95 8 2" xfId="2888"/>
    <cellStyle name="Normal 95 8 2 2" xfId="17816"/>
    <cellStyle name="Normal 95 8 3" xfId="12511"/>
    <cellStyle name="Normal 95 9" xfId="7176"/>
    <cellStyle name="Normal 95 9 2" xfId="14656"/>
    <cellStyle name="Normal 96" xfId="176"/>
    <cellStyle name="Normal 96 10" xfId="10263"/>
    <cellStyle name="Normal 96 2" xfId="394"/>
    <cellStyle name="Normal 96 2 2" xfId="1480"/>
    <cellStyle name="Normal 96 2 2 2" xfId="5057"/>
    <cellStyle name="Normal 96 2 2 2 2" xfId="6138"/>
    <cellStyle name="Normal 96 2 2 2 2 2" xfId="19084"/>
    <cellStyle name="Normal 96 2 2 2 3" xfId="13779"/>
    <cellStyle name="Normal 96 2 2 3" xfId="6301"/>
    <cellStyle name="Normal 96 2 2 3 2" xfId="17407"/>
    <cellStyle name="Normal 96 2 2 4" xfId="7953"/>
    <cellStyle name="Normal 96 2 2 4 2" xfId="15388"/>
    <cellStyle name="Normal 96 2 2 5" xfId="11512"/>
    <cellStyle name="Normal 96 2 3" xfId="929"/>
    <cellStyle name="Normal 96 2 3 2" xfId="4519"/>
    <cellStyle name="Normal 96 2 3 2 2" xfId="2855"/>
    <cellStyle name="Normal 96 2 3 2 2 2" xfId="18546"/>
    <cellStyle name="Normal 96 2 3 2 3" xfId="13241"/>
    <cellStyle name="Normal 96 2 3 3" xfId="3328"/>
    <cellStyle name="Normal 96 2 3 3 2" xfId="16960"/>
    <cellStyle name="Normal 96 2 3 4" xfId="8488"/>
    <cellStyle name="Normal 96 2 3 4 2" xfId="15923"/>
    <cellStyle name="Normal 96 2 3 5" xfId="10974"/>
    <cellStyle name="Normal 96 2 4" xfId="2119"/>
    <cellStyle name="Normal 96 2 4 2" xfId="5593"/>
    <cellStyle name="Normal 96 2 4 2 2" xfId="9827"/>
    <cellStyle name="Normal 96 2 4 2 2 2" xfId="19619"/>
    <cellStyle name="Normal 96 2 4 2 3" xfId="14314"/>
    <cellStyle name="Normal 96 2 4 3" xfId="9023"/>
    <cellStyle name="Normal 96 2 4 3 2" xfId="16458"/>
    <cellStyle name="Normal 96 2 4 4" xfId="12047"/>
    <cellStyle name="Normal 96 2 5" xfId="3984"/>
    <cellStyle name="Normal 96 2 5 2" xfId="6695"/>
    <cellStyle name="Normal 96 2 5 2 2" xfId="18011"/>
    <cellStyle name="Normal 96 2 5 3" xfId="12706"/>
    <cellStyle name="Normal 96 2 6" xfId="7413"/>
    <cellStyle name="Normal 96 2 6 2" xfId="14851"/>
    <cellStyle name="Normal 96 2 7" xfId="10439"/>
    <cellStyle name="Normal 96 3" xfId="570"/>
    <cellStyle name="Normal 96 3 2" xfId="1656"/>
    <cellStyle name="Normal 96 3 2 2" xfId="5233"/>
    <cellStyle name="Normal 96 3 2 2 2" xfId="6699"/>
    <cellStyle name="Normal 96 3 2 2 2 2" xfId="19260"/>
    <cellStyle name="Normal 96 3 2 2 3" xfId="13955"/>
    <cellStyle name="Normal 96 3 2 3" xfId="3098"/>
    <cellStyle name="Normal 96 3 2 3 2" xfId="17554"/>
    <cellStyle name="Normal 96 3 2 4" xfId="8129"/>
    <cellStyle name="Normal 96 3 2 4 2" xfId="15564"/>
    <cellStyle name="Normal 96 3 2 5" xfId="11688"/>
    <cellStyle name="Normal 96 3 3" xfId="1105"/>
    <cellStyle name="Normal 96 3 3 2" xfId="4695"/>
    <cellStyle name="Normal 96 3 3 2 2" xfId="6833"/>
    <cellStyle name="Normal 96 3 3 2 2 2" xfId="18722"/>
    <cellStyle name="Normal 96 3 3 2 3" xfId="13417"/>
    <cellStyle name="Normal 96 3 3 3" xfId="3327"/>
    <cellStyle name="Normal 96 3 3 3 2" xfId="17107"/>
    <cellStyle name="Normal 96 3 3 4" xfId="8664"/>
    <cellStyle name="Normal 96 3 3 4 2" xfId="16099"/>
    <cellStyle name="Normal 96 3 3 5" xfId="11150"/>
    <cellStyle name="Normal 96 3 4" xfId="2295"/>
    <cellStyle name="Normal 96 3 4 2" xfId="5769"/>
    <cellStyle name="Normal 96 3 4 2 2" xfId="10003"/>
    <cellStyle name="Normal 96 3 4 2 2 2" xfId="19795"/>
    <cellStyle name="Normal 96 3 4 2 3" xfId="14490"/>
    <cellStyle name="Normal 96 3 4 3" xfId="9199"/>
    <cellStyle name="Normal 96 3 4 3 2" xfId="16634"/>
    <cellStyle name="Normal 96 3 4 4" xfId="12223"/>
    <cellStyle name="Normal 96 3 5" xfId="4160"/>
    <cellStyle name="Normal 96 3 5 2" xfId="7002"/>
    <cellStyle name="Normal 96 3 5 2 2" xfId="18187"/>
    <cellStyle name="Normal 96 3 5 3" xfId="12882"/>
    <cellStyle name="Normal 96 3 6" xfId="7589"/>
    <cellStyle name="Normal 96 3 6 2" xfId="15027"/>
    <cellStyle name="Normal 96 3 7" xfId="10615"/>
    <cellStyle name="Normal 96 4" xfId="1304"/>
    <cellStyle name="Normal 96 4 2" xfId="4881"/>
    <cellStyle name="Normal 96 4 2 2" xfId="2883"/>
    <cellStyle name="Normal 96 4 2 2 2" xfId="18908"/>
    <cellStyle name="Normal 96 4 2 3" xfId="13603"/>
    <cellStyle name="Normal 96 4 3" xfId="3361"/>
    <cellStyle name="Normal 96 4 3 2" xfId="17260"/>
    <cellStyle name="Normal 96 4 4" xfId="7777"/>
    <cellStyle name="Normal 96 4 4 2" xfId="15212"/>
    <cellStyle name="Normal 96 4 5" xfId="11336"/>
    <cellStyle name="Normal 96 5" xfId="753"/>
    <cellStyle name="Normal 96 5 2" xfId="4343"/>
    <cellStyle name="Normal 96 5 2 2" xfId="6275"/>
    <cellStyle name="Normal 96 5 2 2 2" xfId="18370"/>
    <cellStyle name="Normal 96 5 2 3" xfId="13065"/>
    <cellStyle name="Normal 96 5 3" xfId="6558"/>
    <cellStyle name="Normal 96 5 3 2" xfId="16813"/>
    <cellStyle name="Normal 96 5 4" xfId="8312"/>
    <cellStyle name="Normal 96 5 4 2" xfId="15747"/>
    <cellStyle name="Normal 96 5 5" xfId="10798"/>
    <cellStyle name="Normal 96 6" xfId="1901"/>
    <cellStyle name="Normal 96 6 2" xfId="5417"/>
    <cellStyle name="Normal 96 6 2 2" xfId="9651"/>
    <cellStyle name="Normal 96 6 2 2 2" xfId="19443"/>
    <cellStyle name="Normal 96 6 2 3" xfId="14138"/>
    <cellStyle name="Normal 96 6 3" xfId="8847"/>
    <cellStyle name="Normal 96 6 3 2" xfId="16282"/>
    <cellStyle name="Normal 96 6 4" xfId="11871"/>
    <cellStyle name="Normal 96 7" xfId="3669"/>
    <cellStyle name="Normal 96 7 2" xfId="6729"/>
    <cellStyle name="Normal 96 7 2 2" xfId="17696"/>
    <cellStyle name="Normal 96 7 3" xfId="12391"/>
    <cellStyle name="Normal 96 8" xfId="3808"/>
    <cellStyle name="Normal 96 8 2" xfId="6560"/>
    <cellStyle name="Normal 96 8 2 2" xfId="17835"/>
    <cellStyle name="Normal 96 8 3" xfId="12530"/>
    <cellStyle name="Normal 96 9" xfId="7195"/>
    <cellStyle name="Normal 96 9 2" xfId="14675"/>
    <cellStyle name="Normal 97" xfId="177"/>
    <cellStyle name="Normal 97 10" xfId="10264"/>
    <cellStyle name="Normal 97 2" xfId="395"/>
    <cellStyle name="Normal 97 2 2" xfId="1481"/>
    <cellStyle name="Normal 97 2 2 2" xfId="5058"/>
    <cellStyle name="Normal 97 2 2 2 2" xfId="3238"/>
    <cellStyle name="Normal 97 2 2 2 2 2" xfId="19085"/>
    <cellStyle name="Normal 97 2 2 2 3" xfId="13780"/>
    <cellStyle name="Normal 97 2 2 3" xfId="6423"/>
    <cellStyle name="Normal 97 2 2 3 2" xfId="17408"/>
    <cellStyle name="Normal 97 2 2 4" xfId="7954"/>
    <cellStyle name="Normal 97 2 2 4 2" xfId="15389"/>
    <cellStyle name="Normal 97 2 2 5" xfId="11513"/>
    <cellStyle name="Normal 97 2 3" xfId="930"/>
    <cellStyle name="Normal 97 2 3 2" xfId="4520"/>
    <cellStyle name="Normal 97 2 3 2 2" xfId="5944"/>
    <cellStyle name="Normal 97 2 3 2 2 2" xfId="18547"/>
    <cellStyle name="Normal 97 2 3 2 3" xfId="13242"/>
    <cellStyle name="Normal 97 2 3 3" xfId="6658"/>
    <cellStyle name="Normal 97 2 3 3 2" xfId="16961"/>
    <cellStyle name="Normal 97 2 3 4" xfId="8489"/>
    <cellStyle name="Normal 97 2 3 4 2" xfId="15924"/>
    <cellStyle name="Normal 97 2 3 5" xfId="10975"/>
    <cellStyle name="Normal 97 2 4" xfId="2120"/>
    <cellStyle name="Normal 97 2 4 2" xfId="5594"/>
    <cellStyle name="Normal 97 2 4 2 2" xfId="9828"/>
    <cellStyle name="Normal 97 2 4 2 2 2" xfId="19620"/>
    <cellStyle name="Normal 97 2 4 2 3" xfId="14315"/>
    <cellStyle name="Normal 97 2 4 3" xfId="9024"/>
    <cellStyle name="Normal 97 2 4 3 2" xfId="16459"/>
    <cellStyle name="Normal 97 2 4 4" xfId="12048"/>
    <cellStyle name="Normal 97 2 5" xfId="3985"/>
    <cellStyle name="Normal 97 2 5 2" xfId="2445"/>
    <cellStyle name="Normal 97 2 5 2 2" xfId="18012"/>
    <cellStyle name="Normal 97 2 5 3" xfId="12707"/>
    <cellStyle name="Normal 97 2 6" xfId="7414"/>
    <cellStyle name="Normal 97 2 6 2" xfId="14852"/>
    <cellStyle name="Normal 97 2 7" xfId="10440"/>
    <cellStyle name="Normal 97 3" xfId="571"/>
    <cellStyle name="Normal 97 3 2" xfId="1657"/>
    <cellStyle name="Normal 97 3 2 2" xfId="5234"/>
    <cellStyle name="Normal 97 3 2 2 2" xfId="6225"/>
    <cellStyle name="Normal 97 3 2 2 2 2" xfId="19261"/>
    <cellStyle name="Normal 97 3 2 2 3" xfId="13956"/>
    <cellStyle name="Normal 97 3 2 3" xfId="5854"/>
    <cellStyle name="Normal 97 3 2 3 2" xfId="17555"/>
    <cellStyle name="Normal 97 3 2 4" xfId="8130"/>
    <cellStyle name="Normal 97 3 2 4 2" xfId="15565"/>
    <cellStyle name="Normal 97 3 2 5" xfId="11689"/>
    <cellStyle name="Normal 97 3 3" xfId="1106"/>
    <cellStyle name="Normal 97 3 3 2" xfId="4696"/>
    <cellStyle name="Normal 97 3 3 2 2" xfId="5844"/>
    <cellStyle name="Normal 97 3 3 2 2 2" xfId="18723"/>
    <cellStyle name="Normal 97 3 3 2 3" xfId="13418"/>
    <cellStyle name="Normal 97 3 3 3" xfId="2494"/>
    <cellStyle name="Normal 97 3 3 3 2" xfId="17108"/>
    <cellStyle name="Normal 97 3 3 4" xfId="8665"/>
    <cellStyle name="Normal 97 3 3 4 2" xfId="16100"/>
    <cellStyle name="Normal 97 3 3 5" xfId="11151"/>
    <cellStyle name="Normal 97 3 4" xfId="2296"/>
    <cellStyle name="Normal 97 3 4 2" xfId="5770"/>
    <cellStyle name="Normal 97 3 4 2 2" xfId="10004"/>
    <cellStyle name="Normal 97 3 4 2 2 2" xfId="19796"/>
    <cellStyle name="Normal 97 3 4 2 3" xfId="14491"/>
    <cellStyle name="Normal 97 3 4 3" xfId="9200"/>
    <cellStyle name="Normal 97 3 4 3 2" xfId="16635"/>
    <cellStyle name="Normal 97 3 4 4" xfId="12224"/>
    <cellStyle name="Normal 97 3 5" xfId="4161"/>
    <cellStyle name="Normal 97 3 5 2" xfId="6909"/>
    <cellStyle name="Normal 97 3 5 2 2" xfId="18188"/>
    <cellStyle name="Normal 97 3 5 3" xfId="12883"/>
    <cellStyle name="Normal 97 3 6" xfId="7590"/>
    <cellStyle name="Normal 97 3 6 2" xfId="15028"/>
    <cellStyle name="Normal 97 3 7" xfId="10616"/>
    <cellStyle name="Normal 97 4" xfId="1305"/>
    <cellStyle name="Normal 97 4 2" xfId="4882"/>
    <cellStyle name="Normal 97 4 2 2" xfId="2578"/>
    <cellStyle name="Normal 97 4 2 2 2" xfId="18909"/>
    <cellStyle name="Normal 97 4 2 3" xfId="13604"/>
    <cellStyle name="Normal 97 4 3" xfId="6348"/>
    <cellStyle name="Normal 97 4 3 2" xfId="17261"/>
    <cellStyle name="Normal 97 4 4" xfId="7778"/>
    <cellStyle name="Normal 97 4 4 2" xfId="15213"/>
    <cellStyle name="Normal 97 4 5" xfId="11337"/>
    <cellStyle name="Normal 97 5" xfId="754"/>
    <cellStyle name="Normal 97 5 2" xfId="4344"/>
    <cellStyle name="Normal 97 5 2 2" xfId="6890"/>
    <cellStyle name="Normal 97 5 2 2 2" xfId="18371"/>
    <cellStyle name="Normal 97 5 2 3" xfId="13066"/>
    <cellStyle name="Normal 97 5 3" xfId="3113"/>
    <cellStyle name="Normal 97 5 3 2" xfId="16814"/>
    <cellStyle name="Normal 97 5 4" xfId="8313"/>
    <cellStyle name="Normal 97 5 4 2" xfId="15748"/>
    <cellStyle name="Normal 97 5 5" xfId="10799"/>
    <cellStyle name="Normal 97 6" xfId="1902"/>
    <cellStyle name="Normal 97 6 2" xfId="5418"/>
    <cellStyle name="Normal 97 6 2 2" xfId="9652"/>
    <cellStyle name="Normal 97 6 2 2 2" xfId="19444"/>
    <cellStyle name="Normal 97 6 2 3" xfId="14139"/>
    <cellStyle name="Normal 97 6 3" xfId="8848"/>
    <cellStyle name="Normal 97 6 3 2" xfId="16283"/>
    <cellStyle name="Normal 97 6 4" xfId="11872"/>
    <cellStyle name="Normal 97 7" xfId="3670"/>
    <cellStyle name="Normal 97 7 2" xfId="3320"/>
    <cellStyle name="Normal 97 7 2 2" xfId="17697"/>
    <cellStyle name="Normal 97 7 3" xfId="12392"/>
    <cellStyle name="Normal 97 8" xfId="3809"/>
    <cellStyle name="Normal 97 8 2" xfId="5849"/>
    <cellStyle name="Normal 97 8 2 2" xfId="17836"/>
    <cellStyle name="Normal 97 8 3" xfId="12531"/>
    <cellStyle name="Normal 97 9" xfId="7196"/>
    <cellStyle name="Normal 97 9 2" xfId="14676"/>
    <cellStyle name="Normal 98" xfId="178"/>
    <cellStyle name="Normal 98 10" xfId="10265"/>
    <cellStyle name="Normal 98 2" xfId="396"/>
    <cellStyle name="Normal 98 2 2" xfId="1482"/>
    <cellStyle name="Normal 98 2 2 2" xfId="5059"/>
    <cellStyle name="Normal 98 2 2 2 2" xfId="3078"/>
    <cellStyle name="Normal 98 2 2 2 2 2" xfId="19086"/>
    <cellStyle name="Normal 98 2 2 2 3" xfId="13781"/>
    <cellStyle name="Normal 98 2 2 3" xfId="3481"/>
    <cellStyle name="Normal 98 2 2 3 2" xfId="17409"/>
    <cellStyle name="Normal 98 2 2 4" xfId="7955"/>
    <cellStyle name="Normal 98 2 2 4 2" xfId="15390"/>
    <cellStyle name="Normal 98 2 2 5" xfId="11514"/>
    <cellStyle name="Normal 98 2 3" xfId="931"/>
    <cellStyle name="Normal 98 2 3 2" xfId="4521"/>
    <cellStyle name="Normal 98 2 3 2 2" xfId="3217"/>
    <cellStyle name="Normal 98 2 3 2 2 2" xfId="18548"/>
    <cellStyle name="Normal 98 2 3 2 3" xfId="13243"/>
    <cellStyle name="Normal 98 2 3 3" xfId="6394"/>
    <cellStyle name="Normal 98 2 3 3 2" xfId="16962"/>
    <cellStyle name="Normal 98 2 3 4" xfId="8490"/>
    <cellStyle name="Normal 98 2 3 4 2" xfId="15925"/>
    <cellStyle name="Normal 98 2 3 5" xfId="10976"/>
    <cellStyle name="Normal 98 2 4" xfId="2121"/>
    <cellStyle name="Normal 98 2 4 2" xfId="5595"/>
    <cellStyle name="Normal 98 2 4 2 2" xfId="9829"/>
    <cellStyle name="Normal 98 2 4 2 2 2" xfId="19621"/>
    <cellStyle name="Normal 98 2 4 2 3" xfId="14316"/>
    <cellStyle name="Normal 98 2 4 3" xfId="9025"/>
    <cellStyle name="Normal 98 2 4 3 2" xfId="16460"/>
    <cellStyle name="Normal 98 2 4 4" xfId="12049"/>
    <cellStyle name="Normal 98 2 5" xfId="3986"/>
    <cellStyle name="Normal 98 2 5 2" xfId="6882"/>
    <cellStyle name="Normal 98 2 5 2 2" xfId="18013"/>
    <cellStyle name="Normal 98 2 5 3" xfId="12708"/>
    <cellStyle name="Normal 98 2 6" xfId="7415"/>
    <cellStyle name="Normal 98 2 6 2" xfId="14853"/>
    <cellStyle name="Normal 98 2 7" xfId="10441"/>
    <cellStyle name="Normal 98 3" xfId="572"/>
    <cellStyle name="Normal 98 3 2" xfId="1658"/>
    <cellStyle name="Normal 98 3 2 2" xfId="5235"/>
    <cellStyle name="Normal 98 3 2 2 2" xfId="6826"/>
    <cellStyle name="Normal 98 3 2 2 2 2" xfId="19262"/>
    <cellStyle name="Normal 98 3 2 2 3" xfId="13957"/>
    <cellStyle name="Normal 98 3 2 3" xfId="5850"/>
    <cellStyle name="Normal 98 3 2 3 2" xfId="17556"/>
    <cellStyle name="Normal 98 3 2 4" xfId="8131"/>
    <cellStyle name="Normal 98 3 2 4 2" xfId="15566"/>
    <cellStyle name="Normal 98 3 2 5" xfId="11690"/>
    <cellStyle name="Normal 98 3 3" xfId="1107"/>
    <cellStyle name="Normal 98 3 3 2" xfId="4697"/>
    <cellStyle name="Normal 98 3 3 2 2" xfId="2460"/>
    <cellStyle name="Normal 98 3 3 2 2 2" xfId="18724"/>
    <cellStyle name="Normal 98 3 3 2 3" xfId="13419"/>
    <cellStyle name="Normal 98 3 3 3" xfId="6385"/>
    <cellStyle name="Normal 98 3 3 3 2" xfId="17109"/>
    <cellStyle name="Normal 98 3 3 4" xfId="8666"/>
    <cellStyle name="Normal 98 3 3 4 2" xfId="16101"/>
    <cellStyle name="Normal 98 3 3 5" xfId="11152"/>
    <cellStyle name="Normal 98 3 4" xfId="2297"/>
    <cellStyle name="Normal 98 3 4 2" xfId="5771"/>
    <cellStyle name="Normal 98 3 4 2 2" xfId="10005"/>
    <cellStyle name="Normal 98 3 4 2 2 2" xfId="19797"/>
    <cellStyle name="Normal 98 3 4 2 3" xfId="14492"/>
    <cellStyle name="Normal 98 3 4 3" xfId="9201"/>
    <cellStyle name="Normal 98 3 4 3 2" xfId="16636"/>
    <cellStyle name="Normal 98 3 4 4" xfId="12225"/>
    <cellStyle name="Normal 98 3 5" xfId="4162"/>
    <cellStyle name="Normal 98 3 5 2" xfId="2388"/>
    <cellStyle name="Normal 98 3 5 2 2" xfId="18189"/>
    <cellStyle name="Normal 98 3 5 3" xfId="12884"/>
    <cellStyle name="Normal 98 3 6" xfId="7591"/>
    <cellStyle name="Normal 98 3 6 2" xfId="15029"/>
    <cellStyle name="Normal 98 3 7" xfId="10617"/>
    <cellStyle name="Normal 98 4" xfId="1306"/>
    <cellStyle name="Normal 98 4 2" xfId="4883"/>
    <cellStyle name="Normal 98 4 2 2" xfId="6553"/>
    <cellStyle name="Normal 98 4 2 2 2" xfId="18910"/>
    <cellStyle name="Normal 98 4 2 3" xfId="13605"/>
    <cellStyle name="Normal 98 4 3" xfId="6809"/>
    <cellStyle name="Normal 98 4 3 2" xfId="17262"/>
    <cellStyle name="Normal 98 4 4" xfId="7779"/>
    <cellStyle name="Normal 98 4 4 2" xfId="15214"/>
    <cellStyle name="Normal 98 4 5" xfId="11338"/>
    <cellStyle name="Normal 98 5" xfId="755"/>
    <cellStyle name="Normal 98 5 2" xfId="4345"/>
    <cellStyle name="Normal 98 5 2 2" xfId="6113"/>
    <cellStyle name="Normal 98 5 2 2 2" xfId="18372"/>
    <cellStyle name="Normal 98 5 2 3" xfId="13067"/>
    <cellStyle name="Normal 98 5 3" xfId="6030"/>
    <cellStyle name="Normal 98 5 3 2" xfId="16815"/>
    <cellStyle name="Normal 98 5 4" xfId="8314"/>
    <cellStyle name="Normal 98 5 4 2" xfId="15749"/>
    <cellStyle name="Normal 98 5 5" xfId="10800"/>
    <cellStyle name="Normal 98 6" xfId="1903"/>
    <cellStyle name="Normal 98 6 2" xfId="5419"/>
    <cellStyle name="Normal 98 6 2 2" xfId="9653"/>
    <cellStyle name="Normal 98 6 2 2 2" xfId="19445"/>
    <cellStyle name="Normal 98 6 2 3" xfId="14140"/>
    <cellStyle name="Normal 98 6 3" xfId="8849"/>
    <cellStyle name="Normal 98 6 3 2" xfId="16284"/>
    <cellStyle name="Normal 98 6 4" xfId="11873"/>
    <cellStyle name="Normal 98 7" xfId="3671"/>
    <cellStyle name="Normal 98 7 2" xfId="6771"/>
    <cellStyle name="Normal 98 7 2 2" xfId="17698"/>
    <cellStyle name="Normal 98 7 3" xfId="12393"/>
    <cellStyle name="Normal 98 8" xfId="3810"/>
    <cellStyle name="Normal 98 8 2" xfId="3303"/>
    <cellStyle name="Normal 98 8 2 2" xfId="17837"/>
    <cellStyle name="Normal 98 8 3" xfId="12532"/>
    <cellStyle name="Normal 98 9" xfId="7197"/>
    <cellStyle name="Normal 98 9 2" xfId="14677"/>
    <cellStyle name="Normal 99" xfId="179"/>
    <cellStyle name="Normal 99 10" xfId="10266"/>
    <cellStyle name="Normal 99 2" xfId="397"/>
    <cellStyle name="Normal 99 2 2" xfId="1483"/>
    <cellStyle name="Normal 99 2 2 2" xfId="5060"/>
    <cellStyle name="Normal 99 2 2 2 2" xfId="2731"/>
    <cellStyle name="Normal 99 2 2 2 2 2" xfId="19087"/>
    <cellStyle name="Normal 99 2 2 2 3" xfId="13782"/>
    <cellStyle name="Normal 99 2 2 3" xfId="3073"/>
    <cellStyle name="Normal 99 2 2 3 2" xfId="17410"/>
    <cellStyle name="Normal 99 2 2 4" xfId="7956"/>
    <cellStyle name="Normal 99 2 2 4 2" xfId="15391"/>
    <cellStyle name="Normal 99 2 2 5" xfId="11515"/>
    <cellStyle name="Normal 99 2 3" xfId="932"/>
    <cellStyle name="Normal 99 2 3 2" xfId="4522"/>
    <cellStyle name="Normal 99 2 3 2 2" xfId="6775"/>
    <cellStyle name="Normal 99 2 3 2 2 2" xfId="18549"/>
    <cellStyle name="Normal 99 2 3 2 3" xfId="13244"/>
    <cellStyle name="Normal 99 2 3 3" xfId="2735"/>
    <cellStyle name="Normal 99 2 3 3 2" xfId="16963"/>
    <cellStyle name="Normal 99 2 3 4" xfId="8491"/>
    <cellStyle name="Normal 99 2 3 4 2" xfId="15926"/>
    <cellStyle name="Normal 99 2 3 5" xfId="10977"/>
    <cellStyle name="Normal 99 2 4" xfId="2122"/>
    <cellStyle name="Normal 99 2 4 2" xfId="5596"/>
    <cellStyle name="Normal 99 2 4 2 2" xfId="9830"/>
    <cellStyle name="Normal 99 2 4 2 2 2" xfId="19622"/>
    <cellStyle name="Normal 99 2 4 2 3" xfId="14317"/>
    <cellStyle name="Normal 99 2 4 3" xfId="9026"/>
    <cellStyle name="Normal 99 2 4 3 2" xfId="16461"/>
    <cellStyle name="Normal 99 2 4 4" xfId="12050"/>
    <cellStyle name="Normal 99 2 5" xfId="3987"/>
    <cellStyle name="Normal 99 2 5 2" xfId="2582"/>
    <cellStyle name="Normal 99 2 5 2 2" xfId="18014"/>
    <cellStyle name="Normal 99 2 5 3" xfId="12709"/>
    <cellStyle name="Normal 99 2 6" xfId="7416"/>
    <cellStyle name="Normal 99 2 6 2" xfId="14854"/>
    <cellStyle name="Normal 99 2 7" xfId="10442"/>
    <cellStyle name="Normal 99 3" xfId="573"/>
    <cellStyle name="Normal 99 3 2" xfId="1659"/>
    <cellStyle name="Normal 99 3 2 2" xfId="5236"/>
    <cellStyle name="Normal 99 3 2 2 2" xfId="2922"/>
    <cellStyle name="Normal 99 3 2 2 2 2" xfId="19263"/>
    <cellStyle name="Normal 99 3 2 2 3" xfId="13958"/>
    <cellStyle name="Normal 99 3 2 3" xfId="6978"/>
    <cellStyle name="Normal 99 3 2 3 2" xfId="17557"/>
    <cellStyle name="Normal 99 3 2 4" xfId="8132"/>
    <cellStyle name="Normal 99 3 2 4 2" xfId="15567"/>
    <cellStyle name="Normal 99 3 2 5" xfId="11691"/>
    <cellStyle name="Normal 99 3 3" xfId="1108"/>
    <cellStyle name="Normal 99 3 3 2" xfId="4698"/>
    <cellStyle name="Normal 99 3 3 2 2" xfId="6114"/>
    <cellStyle name="Normal 99 3 3 2 2 2" xfId="18725"/>
    <cellStyle name="Normal 99 3 3 2 3" xfId="13420"/>
    <cellStyle name="Normal 99 3 3 3" xfId="3428"/>
    <cellStyle name="Normal 99 3 3 3 2" xfId="17110"/>
    <cellStyle name="Normal 99 3 3 4" xfId="8667"/>
    <cellStyle name="Normal 99 3 3 4 2" xfId="16102"/>
    <cellStyle name="Normal 99 3 3 5" xfId="11153"/>
    <cellStyle name="Normal 99 3 4" xfId="2298"/>
    <cellStyle name="Normal 99 3 4 2" xfId="5772"/>
    <cellStyle name="Normal 99 3 4 2 2" xfId="10006"/>
    <cellStyle name="Normal 99 3 4 2 2 2" xfId="19798"/>
    <cellStyle name="Normal 99 3 4 2 3" xfId="14493"/>
    <cellStyle name="Normal 99 3 4 3" xfId="9202"/>
    <cellStyle name="Normal 99 3 4 3 2" xfId="16637"/>
    <cellStyle name="Normal 99 3 4 4" xfId="12226"/>
    <cellStyle name="Normal 99 3 5" xfId="4163"/>
    <cellStyle name="Normal 99 3 5 2" xfId="3044"/>
    <cellStyle name="Normal 99 3 5 2 2" xfId="18190"/>
    <cellStyle name="Normal 99 3 5 3" xfId="12885"/>
    <cellStyle name="Normal 99 3 6" xfId="7592"/>
    <cellStyle name="Normal 99 3 6 2" xfId="15030"/>
    <cellStyle name="Normal 99 3 7" xfId="10618"/>
    <cellStyle name="Normal 99 4" xfId="1307"/>
    <cellStyle name="Normal 99 4 2" xfId="4884"/>
    <cellStyle name="Normal 99 4 2 2" xfId="6592"/>
    <cellStyle name="Normal 99 4 2 2 2" xfId="18911"/>
    <cellStyle name="Normal 99 4 2 3" xfId="13606"/>
    <cellStyle name="Normal 99 4 3" xfId="6272"/>
    <cellStyle name="Normal 99 4 3 2" xfId="17263"/>
    <cellStyle name="Normal 99 4 4" xfId="7780"/>
    <cellStyle name="Normal 99 4 4 2" xfId="15215"/>
    <cellStyle name="Normal 99 4 5" xfId="11339"/>
    <cellStyle name="Normal 99 5" xfId="756"/>
    <cellStyle name="Normal 99 5 2" xfId="4346"/>
    <cellStyle name="Normal 99 5 2 2" xfId="6350"/>
    <cellStyle name="Normal 99 5 2 2 2" xfId="18373"/>
    <cellStyle name="Normal 99 5 2 3" xfId="13068"/>
    <cellStyle name="Normal 99 5 3" xfId="3074"/>
    <cellStyle name="Normal 99 5 3 2" xfId="16816"/>
    <cellStyle name="Normal 99 5 4" xfId="8315"/>
    <cellStyle name="Normal 99 5 4 2" xfId="15750"/>
    <cellStyle name="Normal 99 5 5" xfId="10801"/>
    <cellStyle name="Normal 99 6" xfId="1904"/>
    <cellStyle name="Normal 99 6 2" xfId="5420"/>
    <cellStyle name="Normal 99 6 2 2" xfId="9654"/>
    <cellStyle name="Normal 99 6 2 2 2" xfId="19446"/>
    <cellStyle name="Normal 99 6 2 3" xfId="14141"/>
    <cellStyle name="Normal 99 6 3" xfId="8850"/>
    <cellStyle name="Normal 99 6 3 2" xfId="16285"/>
    <cellStyle name="Normal 99 6 4" xfId="11874"/>
    <cellStyle name="Normal 99 7" xfId="3672"/>
    <cellStyle name="Normal 99 7 2" xfId="6323"/>
    <cellStyle name="Normal 99 7 2 2" xfId="17699"/>
    <cellStyle name="Normal 99 7 3" xfId="12394"/>
    <cellStyle name="Normal 99 8" xfId="3811"/>
    <cellStyle name="Normal 99 8 2" xfId="3241"/>
    <cellStyle name="Normal 99 8 2 2" xfId="17838"/>
    <cellStyle name="Normal 99 8 3" xfId="12533"/>
    <cellStyle name="Normal 99 9" xfId="7198"/>
    <cellStyle name="Normal 99 9 2" xfId="14678"/>
    <cellStyle name="Note 2" xfId="79"/>
    <cellStyle name="Note 2 2" xfId="1804"/>
    <cellStyle name="Note 2 2 2" xfId="10135"/>
    <cellStyle name="Note 2 2 3" xfId="19889"/>
    <cellStyle name="Note 2 2 4" xfId="10151"/>
    <cellStyle name="Note 2 3" xfId="7098"/>
    <cellStyle name="Note 2 3 2" xfId="10126"/>
    <cellStyle name="Note 2 3 3" xfId="10133"/>
    <cellStyle name="Note 2 3 4" xfId="10114"/>
    <cellStyle name="Note 2 4" xfId="10102"/>
    <cellStyle name="Note 2 5" xfId="10118"/>
    <cellStyle name="Note 2 6" xfId="19878"/>
    <cellStyle name="Note 3" xfId="288"/>
    <cellStyle name="Note 3 2" xfId="2013"/>
    <cellStyle name="Note 3 2 2" xfId="10099"/>
    <cellStyle name="Note 3 2 3" xfId="19874"/>
    <cellStyle name="Note 3 2 4" xfId="19885"/>
    <cellStyle name="Note 3 3" xfId="7307"/>
    <cellStyle name="Note 3 3 2" xfId="10145"/>
    <cellStyle name="Note 3 3 3" xfId="10150"/>
    <cellStyle name="Note 3 3 4" xfId="10096"/>
    <cellStyle name="Note 3 4" xfId="10143"/>
    <cellStyle name="Note 3 5" xfId="19887"/>
    <cellStyle name="Note 3 6" xfId="19877"/>
    <cellStyle name="Output 2" xfId="80"/>
    <cellStyle name="Output 2 2" xfId="1805"/>
    <cellStyle name="Output 2 2 2" xfId="10148"/>
    <cellStyle name="Output 2 2 3" xfId="10109"/>
    <cellStyle name="Output 2 2 4" xfId="10125"/>
    <cellStyle name="Output 2 3" xfId="7099"/>
    <cellStyle name="Output 2 3 2" xfId="10136"/>
    <cellStyle name="Output 2 3 3" xfId="10138"/>
    <cellStyle name="Output 2 3 4" xfId="10101"/>
    <cellStyle name="Output 2 4" xfId="10131"/>
    <cellStyle name="Output 2 5" xfId="10113"/>
    <cellStyle name="Output 2 6" xfId="19886"/>
    <cellStyle name="Output 3" xfId="289"/>
    <cellStyle name="Output 3 2" xfId="2014"/>
    <cellStyle name="Output 3 2 2" xfId="10094"/>
    <cellStyle name="Output 3 2 3" xfId="19891"/>
    <cellStyle name="Output 3 2 4" xfId="10122"/>
    <cellStyle name="Output 3 3" xfId="7308"/>
    <cellStyle name="Output 3 3 2" xfId="10111"/>
    <cellStyle name="Output 3 3 3" xfId="10108"/>
    <cellStyle name="Output 3 3 4" xfId="19890"/>
    <cellStyle name="Output 3 4" xfId="10110"/>
    <cellStyle name="Output 3 5" xfId="10121"/>
    <cellStyle name="Output 3 6" xfId="10129"/>
    <cellStyle name="Title 2" xfId="81"/>
    <cellStyle name="Title 2 2" xfId="1806"/>
    <cellStyle name="Title 2 3" xfId="7100"/>
    <cellStyle name="Title 3" xfId="290"/>
    <cellStyle name="Title 3 2" xfId="2015"/>
    <cellStyle name="Title 3 3" xfId="7309"/>
    <cellStyle name="Total 2" xfId="82"/>
    <cellStyle name="Total 2 2" xfId="1807"/>
    <cellStyle name="Total 2 2 2" xfId="10097"/>
    <cellStyle name="Total 2 2 3" xfId="19894"/>
    <cellStyle name="Total 2 2 4" xfId="10092"/>
    <cellStyle name="Total 2 3" xfId="7101"/>
    <cellStyle name="Total 2 3 2" xfId="10116"/>
    <cellStyle name="Total 2 3 3" xfId="19873"/>
    <cellStyle name="Total 2 3 4" xfId="10128"/>
    <cellStyle name="Total 2 4" xfId="10141"/>
    <cellStyle name="Total 2 5" xfId="19883"/>
    <cellStyle name="Total 2 6" xfId="19895"/>
    <cellStyle name="Total 3" xfId="291"/>
    <cellStyle name="Total 3 2" xfId="2016"/>
    <cellStyle name="Total 3 2 2" xfId="10139"/>
    <cellStyle name="Total 3 2 3" xfId="10117"/>
    <cellStyle name="Total 3 2 4" xfId="10107"/>
    <cellStyle name="Total 3 3" xfId="7310"/>
    <cellStyle name="Total 3 3 2" xfId="10124"/>
    <cellStyle name="Total 3 3 3" xfId="19871"/>
    <cellStyle name="Total 3 3 4" xfId="19881"/>
    <cellStyle name="Total 3 4" xfId="10127"/>
    <cellStyle name="Total 3 5" xfId="19897"/>
    <cellStyle name="Total 3 6" xfId="10093"/>
    <cellStyle name="Warning Text 2" xfId="83"/>
    <cellStyle name="Warning Text 2 2" xfId="1808"/>
    <cellStyle name="Warning Text 2 3" xfId="7102"/>
    <cellStyle name="Warning Text 3" xfId="292"/>
    <cellStyle name="Warning Text 3 2" xfId="2017"/>
    <cellStyle name="Warning Text 3 3" xfId="7311"/>
  </cellStyles>
  <dxfs count="6">
    <dxf>
      <fill>
        <patternFill>
          <bgColor theme="7"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7" tint="0.79998168889431442"/>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479"/>
  <sheetViews>
    <sheetView tabSelected="1" zoomScaleNormal="100" workbookViewId="0">
      <pane ySplit="2" topLeftCell="A3" activePane="bottomLeft" state="frozen"/>
      <selection pane="bottomLeft" activeCell="L231" sqref="L231:M231"/>
    </sheetView>
  </sheetViews>
  <sheetFormatPr defaultRowHeight="15" outlineLevelRow="1" x14ac:dyDescent="0.25"/>
  <cols>
    <col min="1" max="1" width="8.28515625" style="49" customWidth="1"/>
    <col min="2" max="2" width="35.5703125" style="207" customWidth="1"/>
    <col min="3" max="3" width="60.7109375" style="207" customWidth="1"/>
    <col min="4" max="4" width="0.7109375" style="208" customWidth="1"/>
    <col min="5" max="5" width="3.28515625" style="10" customWidth="1"/>
    <col min="6" max="6" width="3.5703125" style="10" customWidth="1"/>
    <col min="7" max="7" width="22.5703125" style="19" hidden="1" customWidth="1"/>
    <col min="8" max="8" width="5.140625" style="20" customWidth="1"/>
    <col min="9" max="9" width="1" style="209" customWidth="1"/>
    <col min="10" max="10" width="7.7109375" style="16" customWidth="1"/>
    <col min="11" max="11" width="4.28515625" style="16" customWidth="1"/>
    <col min="12" max="12" width="33.28515625" style="119" customWidth="1"/>
    <col min="13" max="13" width="39" style="119" customWidth="1"/>
    <col min="14" max="14" width="18.85546875" style="119" customWidth="1"/>
    <col min="15" max="15" width="20.7109375" style="119" customWidth="1"/>
    <col min="16" max="16" width="4.28515625" style="16" customWidth="1"/>
    <col min="17" max="17" width="4.7109375" style="210" customWidth="1"/>
    <col min="18" max="18" width="1" style="27" customWidth="1"/>
    <col min="19" max="70" width="9.140625" style="28"/>
    <col min="71" max="120" width="9.140625" style="29"/>
    <col min="121" max="16384" width="9.140625" style="28"/>
  </cols>
  <sheetData>
    <row r="1" spans="1:121" ht="33.75" customHeight="1" x14ac:dyDescent="0.25">
      <c r="A1" s="21" t="s">
        <v>761</v>
      </c>
      <c r="B1" s="214" t="s">
        <v>992</v>
      </c>
      <c r="C1" s="214"/>
      <c r="D1" s="22"/>
      <c r="E1" s="23"/>
      <c r="F1" s="23"/>
      <c r="G1" s="24"/>
      <c r="H1" s="25"/>
      <c r="I1" s="26"/>
      <c r="J1" s="18" t="s">
        <v>761</v>
      </c>
      <c r="K1" s="8"/>
      <c r="L1" s="214" t="s">
        <v>887</v>
      </c>
      <c r="M1" s="214"/>
      <c r="N1" s="214"/>
      <c r="O1" s="214"/>
      <c r="P1" s="214"/>
      <c r="Q1" s="214"/>
    </row>
    <row r="2" spans="1:121" s="38" customFormat="1" ht="25.5" customHeight="1" x14ac:dyDescent="0.25">
      <c r="A2" s="30" t="s">
        <v>759</v>
      </c>
      <c r="B2" s="31" t="s">
        <v>627</v>
      </c>
      <c r="C2" s="31" t="s">
        <v>170</v>
      </c>
      <c r="D2" s="32"/>
      <c r="E2" s="33" t="s">
        <v>171</v>
      </c>
      <c r="F2" s="33" t="s">
        <v>728</v>
      </c>
      <c r="G2" s="31" t="s">
        <v>346</v>
      </c>
      <c r="H2" s="34" t="s">
        <v>25</v>
      </c>
      <c r="I2" s="35"/>
      <c r="J2" s="215" t="s">
        <v>760</v>
      </c>
      <c r="K2" s="216"/>
      <c r="L2" s="31" t="s">
        <v>627</v>
      </c>
      <c r="M2" s="31" t="s">
        <v>170</v>
      </c>
      <c r="N2" s="31" t="s">
        <v>346</v>
      </c>
      <c r="O2" s="31" t="s">
        <v>347</v>
      </c>
      <c r="P2" s="33" t="s">
        <v>171</v>
      </c>
      <c r="Q2" s="36" t="s">
        <v>728</v>
      </c>
      <c r="R2" s="37"/>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row>
    <row r="3" spans="1:121" s="48" customFormat="1" ht="17.25" customHeight="1" x14ac:dyDescent="0.25">
      <c r="A3" s="40" t="s">
        <v>398</v>
      </c>
      <c r="B3" s="219" t="s">
        <v>390</v>
      </c>
      <c r="C3" s="220"/>
      <c r="D3" s="41"/>
      <c r="E3" s="42"/>
      <c r="F3" s="42"/>
      <c r="G3" s="43"/>
      <c r="H3" s="44"/>
      <c r="I3" s="45"/>
      <c r="J3" s="86" t="s">
        <v>26</v>
      </c>
      <c r="K3" s="9"/>
      <c r="L3" s="217" t="s">
        <v>723</v>
      </c>
      <c r="M3" s="218"/>
      <c r="N3" s="46"/>
      <c r="O3" s="43"/>
      <c r="P3" s="9"/>
      <c r="Q3" s="47"/>
      <c r="R3" s="27"/>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row>
    <row r="4" spans="1:121" s="55" customFormat="1" ht="47.25" hidden="1" customHeight="1" outlineLevel="1" x14ac:dyDescent="0.2">
      <c r="A4" s="49" t="s">
        <v>400</v>
      </c>
      <c r="B4" s="2" t="s">
        <v>762</v>
      </c>
      <c r="C4" s="50" t="s">
        <v>765</v>
      </c>
      <c r="D4" s="51"/>
      <c r="E4" s="10" t="s">
        <v>172</v>
      </c>
      <c r="F4" s="10" t="s">
        <v>20</v>
      </c>
      <c r="G4" s="19"/>
      <c r="H4" s="20"/>
      <c r="I4" s="52"/>
      <c r="J4" s="10" t="s">
        <v>26</v>
      </c>
      <c r="K4" s="10" t="s">
        <v>729</v>
      </c>
      <c r="L4" s="2" t="s">
        <v>628</v>
      </c>
      <c r="M4" s="2"/>
      <c r="N4" s="2"/>
      <c r="O4" s="7" t="s">
        <v>0</v>
      </c>
      <c r="P4" s="10" t="s">
        <v>172</v>
      </c>
      <c r="Q4" s="53" t="s">
        <v>20</v>
      </c>
      <c r="R4" s="54"/>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row>
    <row r="5" spans="1:121" s="55" customFormat="1" ht="60" hidden="1" outlineLevel="1" x14ac:dyDescent="0.2">
      <c r="A5" s="49" t="s">
        <v>401</v>
      </c>
      <c r="B5" s="2" t="s">
        <v>391</v>
      </c>
      <c r="C5" s="50" t="s">
        <v>888</v>
      </c>
      <c r="D5" s="51"/>
      <c r="E5" s="10" t="s">
        <v>172</v>
      </c>
      <c r="F5" s="10" t="s">
        <v>173</v>
      </c>
      <c r="G5" s="19"/>
      <c r="H5" s="20">
        <v>2015</v>
      </c>
      <c r="I5" s="52"/>
      <c r="J5" s="10"/>
      <c r="K5" s="10"/>
      <c r="L5" s="2" t="s">
        <v>355</v>
      </c>
      <c r="M5" s="2"/>
      <c r="N5" s="2"/>
      <c r="O5" s="7"/>
      <c r="P5" s="10"/>
      <c r="Q5" s="53"/>
      <c r="R5" s="54"/>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row>
    <row r="6" spans="1:121" s="55" customFormat="1" ht="246" hidden="1" customHeight="1" outlineLevel="1" x14ac:dyDescent="0.2">
      <c r="A6" s="49" t="s">
        <v>402</v>
      </c>
      <c r="B6" s="57" t="s">
        <v>265</v>
      </c>
      <c r="C6" s="57" t="s">
        <v>889</v>
      </c>
      <c r="D6" s="58"/>
      <c r="E6" s="10" t="s">
        <v>172</v>
      </c>
      <c r="F6" s="10" t="s">
        <v>173</v>
      </c>
      <c r="G6" s="19"/>
      <c r="H6" s="20" t="s">
        <v>878</v>
      </c>
      <c r="I6" s="52"/>
      <c r="J6" s="10" t="s">
        <v>26</v>
      </c>
      <c r="K6" s="10" t="s">
        <v>730</v>
      </c>
      <c r="L6" s="2" t="s">
        <v>629</v>
      </c>
      <c r="M6" s="2" t="s">
        <v>27</v>
      </c>
      <c r="N6" s="2" t="s">
        <v>364</v>
      </c>
      <c r="O6" s="7" t="s">
        <v>0</v>
      </c>
      <c r="P6" s="10" t="s">
        <v>172</v>
      </c>
      <c r="Q6" s="53" t="s">
        <v>173</v>
      </c>
      <c r="R6" s="54"/>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row>
    <row r="7" spans="1:121" s="55" customFormat="1" ht="159" hidden="1" customHeight="1" outlineLevel="1" x14ac:dyDescent="0.2">
      <c r="A7" s="49" t="s">
        <v>403</v>
      </c>
      <c r="B7" s="59" t="s">
        <v>763</v>
      </c>
      <c r="C7" s="59" t="s">
        <v>890</v>
      </c>
      <c r="D7" s="60"/>
      <c r="E7" s="10" t="s">
        <v>172</v>
      </c>
      <c r="F7" s="10" t="s">
        <v>20</v>
      </c>
      <c r="G7" s="19"/>
      <c r="H7" s="20"/>
      <c r="I7" s="52"/>
      <c r="J7" s="10" t="s">
        <v>26</v>
      </c>
      <c r="K7" s="10" t="s">
        <v>731</v>
      </c>
      <c r="L7" s="2" t="s">
        <v>630</v>
      </c>
      <c r="M7" s="2" t="s">
        <v>28</v>
      </c>
      <c r="N7" s="2" t="s">
        <v>365</v>
      </c>
      <c r="O7" s="7" t="s">
        <v>0</v>
      </c>
      <c r="P7" s="10" t="s">
        <v>172</v>
      </c>
      <c r="Q7" s="53" t="s">
        <v>173</v>
      </c>
      <c r="R7" s="54"/>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row>
    <row r="8" spans="1:121" s="55" customFormat="1" ht="86.25" hidden="1" customHeight="1" outlineLevel="1" x14ac:dyDescent="0.2">
      <c r="A8" s="49" t="s">
        <v>404</v>
      </c>
      <c r="B8" s="2" t="s">
        <v>189</v>
      </c>
      <c r="C8" s="2" t="s">
        <v>880</v>
      </c>
      <c r="D8" s="61"/>
      <c r="E8" s="10" t="s">
        <v>172</v>
      </c>
      <c r="F8" s="10" t="s">
        <v>20</v>
      </c>
      <c r="G8" s="19"/>
      <c r="H8" s="20"/>
      <c r="I8" s="52"/>
      <c r="J8" s="10" t="s">
        <v>749</v>
      </c>
      <c r="K8" s="10" t="s">
        <v>732</v>
      </c>
      <c r="L8" s="2" t="s">
        <v>189</v>
      </c>
      <c r="M8" s="2" t="s">
        <v>29</v>
      </c>
      <c r="N8" s="2"/>
      <c r="O8" s="7" t="s">
        <v>0</v>
      </c>
      <c r="P8" s="10" t="s">
        <v>172</v>
      </c>
      <c r="Q8" s="53" t="s">
        <v>20</v>
      </c>
      <c r="R8" s="54"/>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row>
    <row r="9" spans="1:121" s="55" customFormat="1" ht="138" hidden="1" customHeight="1" outlineLevel="1" x14ac:dyDescent="0.2">
      <c r="A9" s="49" t="s">
        <v>405</v>
      </c>
      <c r="B9" s="62" t="s">
        <v>182</v>
      </c>
      <c r="C9" s="62" t="s">
        <v>891</v>
      </c>
      <c r="D9" s="63"/>
      <c r="E9" s="10" t="s">
        <v>172</v>
      </c>
      <c r="F9" s="10" t="s">
        <v>20</v>
      </c>
      <c r="G9" s="19"/>
      <c r="H9" s="20"/>
      <c r="I9" s="52"/>
      <c r="J9" s="10" t="s">
        <v>26</v>
      </c>
      <c r="K9" s="10" t="s">
        <v>733</v>
      </c>
      <c r="L9" s="2" t="s">
        <v>182</v>
      </c>
      <c r="M9" s="2" t="s">
        <v>30</v>
      </c>
      <c r="N9" s="2" t="s">
        <v>366</v>
      </c>
      <c r="O9" s="7" t="s">
        <v>0</v>
      </c>
      <c r="P9" s="10" t="s">
        <v>172</v>
      </c>
      <c r="Q9" s="53" t="s">
        <v>173</v>
      </c>
      <c r="R9" s="54"/>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row>
    <row r="10" spans="1:121" s="52" customFormat="1" ht="52.5" hidden="1" customHeight="1" outlineLevel="1" x14ac:dyDescent="0.2">
      <c r="A10" s="49" t="s">
        <v>406</v>
      </c>
      <c r="B10" s="62" t="s">
        <v>298</v>
      </c>
      <c r="C10" s="3" t="s">
        <v>147</v>
      </c>
      <c r="D10" s="61"/>
      <c r="E10" s="10" t="s">
        <v>172</v>
      </c>
      <c r="F10" s="10" t="s">
        <v>20</v>
      </c>
      <c r="G10" s="19"/>
      <c r="H10" s="20"/>
      <c r="J10" s="11" t="s">
        <v>34</v>
      </c>
      <c r="K10" s="11" t="s">
        <v>734</v>
      </c>
      <c r="L10" s="3" t="s">
        <v>298</v>
      </c>
      <c r="M10" s="3" t="s">
        <v>147</v>
      </c>
      <c r="N10" s="3"/>
      <c r="O10" s="7" t="s">
        <v>380</v>
      </c>
      <c r="P10" s="11" t="s">
        <v>172</v>
      </c>
      <c r="Q10" s="53" t="s">
        <v>20</v>
      </c>
      <c r="R10" s="5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6"/>
    </row>
    <row r="11" spans="1:121" s="55" customFormat="1" ht="54" hidden="1" customHeight="1" outlineLevel="1" x14ac:dyDescent="0.2">
      <c r="A11" s="49" t="s">
        <v>407</v>
      </c>
      <c r="B11" s="2" t="s">
        <v>892</v>
      </c>
      <c r="C11" s="50" t="s">
        <v>764</v>
      </c>
      <c r="D11" s="51"/>
      <c r="E11" s="10" t="s">
        <v>172</v>
      </c>
      <c r="F11" s="10" t="s">
        <v>20</v>
      </c>
      <c r="G11" s="19"/>
      <c r="H11" s="20"/>
      <c r="I11" s="52"/>
      <c r="J11" s="10" t="s">
        <v>26</v>
      </c>
      <c r="K11" s="10" t="s">
        <v>735</v>
      </c>
      <c r="L11" s="2" t="s">
        <v>631</v>
      </c>
      <c r="M11" s="2"/>
      <c r="N11" s="2"/>
      <c r="O11" s="7" t="s">
        <v>0</v>
      </c>
      <c r="P11" s="10" t="s">
        <v>172</v>
      </c>
      <c r="Q11" s="53" t="s">
        <v>19</v>
      </c>
      <c r="R11" s="54"/>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row>
    <row r="12" spans="1:121" ht="18.75" customHeight="1" collapsed="1" x14ac:dyDescent="0.25">
      <c r="A12" s="42" t="s">
        <v>399</v>
      </c>
      <c r="B12" s="221" t="s">
        <v>392</v>
      </c>
      <c r="C12" s="222"/>
      <c r="D12" s="67"/>
      <c r="E12" s="68"/>
      <c r="F12" s="68"/>
      <c r="G12" s="69"/>
      <c r="H12" s="70"/>
      <c r="I12" s="71"/>
      <c r="J12" s="86" t="s">
        <v>131</v>
      </c>
      <c r="K12" s="9"/>
      <c r="L12" s="217" t="s">
        <v>724</v>
      </c>
      <c r="M12" s="218"/>
      <c r="N12" s="46"/>
      <c r="O12" s="69"/>
      <c r="P12" s="9"/>
      <c r="Q12" s="47"/>
    </row>
    <row r="13" spans="1:121" s="64" customFormat="1" ht="48" hidden="1" customHeight="1" outlineLevel="1" x14ac:dyDescent="0.2">
      <c r="A13" s="49" t="s">
        <v>408</v>
      </c>
      <c r="B13" s="2" t="s">
        <v>893</v>
      </c>
      <c r="C13" s="2" t="s">
        <v>894</v>
      </c>
      <c r="D13" s="61"/>
      <c r="E13" s="10" t="s">
        <v>172</v>
      </c>
      <c r="F13" s="10" t="s">
        <v>20</v>
      </c>
      <c r="G13" s="19"/>
      <c r="H13" s="20"/>
      <c r="I13" s="52"/>
      <c r="J13" s="10" t="s">
        <v>131</v>
      </c>
      <c r="K13" s="10" t="s">
        <v>729</v>
      </c>
      <c r="L13" s="2" t="s">
        <v>632</v>
      </c>
      <c r="M13" s="2"/>
      <c r="N13" s="2"/>
      <c r="O13" s="7" t="s">
        <v>21</v>
      </c>
      <c r="P13" s="10" t="s">
        <v>172</v>
      </c>
      <c r="Q13" s="53" t="s">
        <v>20</v>
      </c>
      <c r="R13" s="54"/>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row>
    <row r="14" spans="1:121" s="64" customFormat="1" ht="48" hidden="1" customHeight="1" outlineLevel="1" x14ac:dyDescent="0.2">
      <c r="A14" s="49" t="s">
        <v>409</v>
      </c>
      <c r="B14" s="2" t="s">
        <v>807</v>
      </c>
      <c r="C14" s="2" t="s">
        <v>895</v>
      </c>
      <c r="D14" s="61"/>
      <c r="E14" s="10" t="s">
        <v>172</v>
      </c>
      <c r="F14" s="10" t="s">
        <v>20</v>
      </c>
      <c r="G14" s="19"/>
      <c r="H14" s="20"/>
      <c r="I14" s="52"/>
      <c r="J14" s="10" t="s">
        <v>131</v>
      </c>
      <c r="K14" s="10" t="s">
        <v>730</v>
      </c>
      <c r="L14" s="2" t="s">
        <v>633</v>
      </c>
      <c r="M14" s="2"/>
      <c r="N14" s="2"/>
      <c r="O14" s="7" t="s">
        <v>21</v>
      </c>
      <c r="P14" s="10" t="s">
        <v>172</v>
      </c>
      <c r="Q14" s="53" t="s">
        <v>20</v>
      </c>
      <c r="R14" s="54"/>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row>
    <row r="15" spans="1:121" s="64" customFormat="1" ht="59.25" hidden="1" customHeight="1" outlineLevel="1" x14ac:dyDescent="0.2">
      <c r="A15" s="49" t="s">
        <v>410</v>
      </c>
      <c r="B15" s="72" t="s">
        <v>896</v>
      </c>
      <c r="C15" s="72" t="s">
        <v>897</v>
      </c>
      <c r="D15" s="73"/>
      <c r="E15" s="10" t="s">
        <v>172</v>
      </c>
      <c r="F15" s="10" t="s">
        <v>173</v>
      </c>
      <c r="G15" s="19"/>
      <c r="H15" s="20" t="s">
        <v>878</v>
      </c>
      <c r="I15" s="52"/>
      <c r="J15" s="10" t="s">
        <v>131</v>
      </c>
      <c r="K15" s="10" t="s">
        <v>731</v>
      </c>
      <c r="L15" s="2" t="s">
        <v>634</v>
      </c>
      <c r="M15" s="2" t="s">
        <v>125</v>
      </c>
      <c r="N15" s="2"/>
      <c r="O15" s="7" t="s">
        <v>21</v>
      </c>
      <c r="P15" s="10" t="s">
        <v>172</v>
      </c>
      <c r="Q15" s="53" t="s">
        <v>20</v>
      </c>
      <c r="R15" s="54"/>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row>
    <row r="16" spans="1:121" s="64" customFormat="1" ht="81" hidden="1" customHeight="1" outlineLevel="1" x14ac:dyDescent="0.2">
      <c r="A16" s="74"/>
      <c r="B16" s="72" t="s">
        <v>190</v>
      </c>
      <c r="C16" s="75"/>
      <c r="D16" s="76"/>
      <c r="E16" s="10"/>
      <c r="F16" s="10" t="s">
        <v>172</v>
      </c>
      <c r="G16" s="77"/>
      <c r="H16" s="20" t="s">
        <v>878</v>
      </c>
      <c r="I16" s="52"/>
      <c r="J16" s="10" t="s">
        <v>131</v>
      </c>
      <c r="K16" s="10" t="s">
        <v>732</v>
      </c>
      <c r="L16" s="2" t="s">
        <v>635</v>
      </c>
      <c r="M16" s="2" t="s">
        <v>126</v>
      </c>
      <c r="N16" s="2"/>
      <c r="O16" s="7" t="s">
        <v>21</v>
      </c>
      <c r="P16" s="10" t="s">
        <v>172</v>
      </c>
      <c r="Q16" s="53" t="s">
        <v>20</v>
      </c>
      <c r="R16" s="54"/>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row>
    <row r="17" spans="1:121" s="52" customFormat="1" ht="52.5" hidden="1" customHeight="1" outlineLevel="1" x14ac:dyDescent="0.2">
      <c r="A17" s="49" t="s">
        <v>411</v>
      </c>
      <c r="B17" s="2" t="s">
        <v>898</v>
      </c>
      <c r="C17" s="2" t="s">
        <v>899</v>
      </c>
      <c r="D17" s="61"/>
      <c r="E17" s="10" t="s">
        <v>172</v>
      </c>
      <c r="F17" s="10" t="s">
        <v>20</v>
      </c>
      <c r="G17" s="19"/>
      <c r="H17" s="20"/>
      <c r="J17" s="10" t="s">
        <v>131</v>
      </c>
      <c r="K17" s="10" t="s">
        <v>733</v>
      </c>
      <c r="L17" s="2" t="s">
        <v>636</v>
      </c>
      <c r="M17" s="2"/>
      <c r="N17" s="2"/>
      <c r="O17" s="7" t="s">
        <v>21</v>
      </c>
      <c r="P17" s="10" t="s">
        <v>172</v>
      </c>
      <c r="Q17" s="53" t="s">
        <v>20</v>
      </c>
      <c r="R17" s="5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6"/>
    </row>
    <row r="18" spans="1:121" s="52" customFormat="1" ht="53.25" hidden="1" customHeight="1" outlineLevel="1" x14ac:dyDescent="0.2">
      <c r="A18" s="49" t="s">
        <v>412</v>
      </c>
      <c r="B18" s="2" t="s">
        <v>900</v>
      </c>
      <c r="C18" s="2" t="s">
        <v>901</v>
      </c>
      <c r="D18" s="61"/>
      <c r="E18" s="10" t="s">
        <v>172</v>
      </c>
      <c r="F18" s="10" t="s">
        <v>20</v>
      </c>
      <c r="G18" s="19"/>
      <c r="H18" s="20"/>
      <c r="J18" s="10" t="s">
        <v>131</v>
      </c>
      <c r="K18" s="10" t="s">
        <v>736</v>
      </c>
      <c r="L18" s="2" t="s">
        <v>637</v>
      </c>
      <c r="M18" s="2"/>
      <c r="N18" s="2"/>
      <c r="O18" s="7" t="s">
        <v>21</v>
      </c>
      <c r="P18" s="10" t="s">
        <v>172</v>
      </c>
      <c r="Q18" s="53" t="s">
        <v>20</v>
      </c>
      <c r="R18" s="5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6"/>
    </row>
    <row r="19" spans="1:121" s="52" customFormat="1" ht="49.5" hidden="1" customHeight="1" outlineLevel="1" x14ac:dyDescent="0.2">
      <c r="A19" s="49" t="s">
        <v>413</v>
      </c>
      <c r="B19" s="2" t="s">
        <v>902</v>
      </c>
      <c r="C19" s="2" t="s">
        <v>903</v>
      </c>
      <c r="D19" s="61"/>
      <c r="E19" s="10" t="s">
        <v>172</v>
      </c>
      <c r="F19" s="10" t="s">
        <v>20</v>
      </c>
      <c r="G19" s="19"/>
      <c r="H19" s="20"/>
      <c r="J19" s="10" t="s">
        <v>131</v>
      </c>
      <c r="K19" s="10" t="s">
        <v>735</v>
      </c>
      <c r="L19" s="2" t="s">
        <v>638</v>
      </c>
      <c r="M19" s="2"/>
      <c r="N19" s="2"/>
      <c r="O19" s="7" t="s">
        <v>21</v>
      </c>
      <c r="P19" s="10" t="s">
        <v>172</v>
      </c>
      <c r="Q19" s="53" t="s">
        <v>20</v>
      </c>
      <c r="R19" s="5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6"/>
    </row>
    <row r="20" spans="1:121" s="52" customFormat="1" ht="46.5" hidden="1" customHeight="1" outlineLevel="1" x14ac:dyDescent="0.2">
      <c r="A20" s="49" t="s">
        <v>414</v>
      </c>
      <c r="B20" s="2" t="s">
        <v>904</v>
      </c>
      <c r="C20" s="2" t="s">
        <v>905</v>
      </c>
      <c r="D20" s="61"/>
      <c r="E20" s="10" t="s">
        <v>172</v>
      </c>
      <c r="F20" s="10" t="s">
        <v>20</v>
      </c>
      <c r="G20" s="19"/>
      <c r="H20" s="20"/>
      <c r="J20" s="10" t="s">
        <v>131</v>
      </c>
      <c r="K20" s="10" t="s">
        <v>737</v>
      </c>
      <c r="L20" s="2" t="s">
        <v>639</v>
      </c>
      <c r="M20" s="2"/>
      <c r="N20" s="2"/>
      <c r="O20" s="7" t="s">
        <v>21</v>
      </c>
      <c r="P20" s="10" t="s">
        <v>172</v>
      </c>
      <c r="Q20" s="53" t="s">
        <v>20</v>
      </c>
      <c r="R20" s="5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6"/>
    </row>
    <row r="21" spans="1:121" s="52" customFormat="1" ht="48" hidden="1" outlineLevel="1" x14ac:dyDescent="0.2">
      <c r="A21" s="49" t="s">
        <v>415</v>
      </c>
      <c r="B21" s="2" t="s">
        <v>906</v>
      </c>
      <c r="C21" s="2" t="s">
        <v>907</v>
      </c>
      <c r="D21" s="61"/>
      <c r="E21" s="10" t="s">
        <v>172</v>
      </c>
      <c r="F21" s="10" t="s">
        <v>19</v>
      </c>
      <c r="G21" s="19"/>
      <c r="H21" s="20" t="s">
        <v>878</v>
      </c>
      <c r="J21" s="10"/>
      <c r="K21" s="10"/>
      <c r="L21" s="2" t="s">
        <v>355</v>
      </c>
      <c r="M21" s="3"/>
      <c r="N21" s="3"/>
      <c r="O21" s="7"/>
      <c r="P21" s="11"/>
      <c r="Q21" s="53"/>
      <c r="R21" s="5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6"/>
    </row>
    <row r="22" spans="1:121" s="52" customFormat="1" ht="88.5" hidden="1" customHeight="1" outlineLevel="1" x14ac:dyDescent="0.2">
      <c r="A22" s="49" t="s">
        <v>416</v>
      </c>
      <c r="B22" s="78" t="s">
        <v>191</v>
      </c>
      <c r="C22" s="78" t="s">
        <v>908</v>
      </c>
      <c r="D22" s="79"/>
      <c r="E22" s="10" t="s">
        <v>172</v>
      </c>
      <c r="F22" s="10" t="s">
        <v>173</v>
      </c>
      <c r="G22" s="19"/>
      <c r="H22" s="20" t="s">
        <v>878</v>
      </c>
      <c r="J22" s="10" t="s">
        <v>131</v>
      </c>
      <c r="K22" s="10" t="s">
        <v>738</v>
      </c>
      <c r="L22" s="2" t="s">
        <v>640</v>
      </c>
      <c r="M22" s="2" t="s">
        <v>127</v>
      </c>
      <c r="N22" s="2"/>
      <c r="O22" s="7" t="s">
        <v>21</v>
      </c>
      <c r="P22" s="10" t="s">
        <v>172</v>
      </c>
      <c r="Q22" s="53" t="s">
        <v>20</v>
      </c>
      <c r="R22" s="5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6"/>
    </row>
    <row r="23" spans="1:121" s="52" customFormat="1" ht="45.75" hidden="1" customHeight="1" outlineLevel="1" x14ac:dyDescent="0.2">
      <c r="A23" s="49" t="s">
        <v>417</v>
      </c>
      <c r="B23" s="2" t="s">
        <v>909</v>
      </c>
      <c r="C23" s="2" t="s">
        <v>780</v>
      </c>
      <c r="D23" s="61"/>
      <c r="E23" s="10" t="s">
        <v>172</v>
      </c>
      <c r="F23" s="10" t="s">
        <v>20</v>
      </c>
      <c r="G23" s="19"/>
      <c r="H23" s="20"/>
      <c r="J23" s="10" t="s">
        <v>131</v>
      </c>
      <c r="K23" s="10" t="s">
        <v>739</v>
      </c>
      <c r="L23" s="2" t="s">
        <v>641</v>
      </c>
      <c r="M23" s="2" t="s">
        <v>128</v>
      </c>
      <c r="N23" s="2"/>
      <c r="O23" s="7" t="s">
        <v>21</v>
      </c>
      <c r="P23" s="10" t="s">
        <v>172</v>
      </c>
      <c r="Q23" s="53" t="s">
        <v>20</v>
      </c>
      <c r="R23" s="5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6"/>
    </row>
    <row r="24" spans="1:121" s="52" customFormat="1" ht="153.75" hidden="1" customHeight="1" outlineLevel="1" x14ac:dyDescent="0.2">
      <c r="A24" s="49" t="s">
        <v>418</v>
      </c>
      <c r="B24" s="2" t="s">
        <v>266</v>
      </c>
      <c r="C24" s="3" t="s">
        <v>822</v>
      </c>
      <c r="D24" s="61"/>
      <c r="E24" s="10" t="s">
        <v>172</v>
      </c>
      <c r="F24" s="10" t="s">
        <v>20</v>
      </c>
      <c r="G24" s="19"/>
      <c r="H24" s="20"/>
      <c r="J24" s="10" t="s">
        <v>131</v>
      </c>
      <c r="K24" s="10" t="s">
        <v>734</v>
      </c>
      <c r="L24" s="2" t="s">
        <v>266</v>
      </c>
      <c r="M24" s="3" t="s">
        <v>129</v>
      </c>
      <c r="N24" s="3" t="s">
        <v>364</v>
      </c>
      <c r="O24" s="7" t="s">
        <v>21</v>
      </c>
      <c r="P24" s="11" t="s">
        <v>172</v>
      </c>
      <c r="Q24" s="53" t="s">
        <v>173</v>
      </c>
      <c r="R24" s="5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6"/>
    </row>
    <row r="25" spans="1:121" s="52" customFormat="1" ht="200.25" hidden="1" customHeight="1" outlineLevel="1" x14ac:dyDescent="0.2">
      <c r="A25" s="49" t="s">
        <v>419</v>
      </c>
      <c r="B25" s="2" t="s">
        <v>910</v>
      </c>
      <c r="C25" s="3" t="s">
        <v>911</v>
      </c>
      <c r="D25" s="61"/>
      <c r="E25" s="10" t="s">
        <v>172</v>
      </c>
      <c r="F25" s="10" t="s">
        <v>20</v>
      </c>
      <c r="G25" s="19"/>
      <c r="H25" s="20"/>
      <c r="J25" s="10" t="s">
        <v>131</v>
      </c>
      <c r="K25" s="10" t="s">
        <v>740</v>
      </c>
      <c r="L25" s="2" t="s">
        <v>642</v>
      </c>
      <c r="M25" s="3" t="s">
        <v>130</v>
      </c>
      <c r="N25" s="3"/>
      <c r="O25" s="7" t="s">
        <v>21</v>
      </c>
      <c r="P25" s="11" t="s">
        <v>172</v>
      </c>
      <c r="Q25" s="53" t="s">
        <v>20</v>
      </c>
      <c r="R25" s="5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6"/>
    </row>
    <row r="26" spans="1:121" s="64" customFormat="1" ht="60" hidden="1" outlineLevel="1" x14ac:dyDescent="0.2">
      <c r="A26" s="49"/>
      <c r="B26" s="3" t="s">
        <v>886</v>
      </c>
      <c r="C26" s="3"/>
      <c r="D26" s="61"/>
      <c r="E26" s="10"/>
      <c r="F26" s="10" t="s">
        <v>24</v>
      </c>
      <c r="G26" s="19"/>
      <c r="H26" s="20" t="s">
        <v>878</v>
      </c>
      <c r="I26" s="52"/>
      <c r="J26" s="17">
        <v>2.9</v>
      </c>
      <c r="K26" s="10" t="s">
        <v>729</v>
      </c>
      <c r="L26" s="3" t="s">
        <v>327</v>
      </c>
      <c r="M26" s="3" t="s">
        <v>156</v>
      </c>
      <c r="N26" s="3"/>
      <c r="O26" s="7" t="s">
        <v>388</v>
      </c>
      <c r="P26" s="11" t="s">
        <v>172</v>
      </c>
      <c r="Q26" s="80" t="s">
        <v>20</v>
      </c>
      <c r="R26" s="54"/>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row>
    <row r="27" spans="1:121" s="64" customFormat="1" ht="88.5" hidden="1" customHeight="1" outlineLevel="1" x14ac:dyDescent="0.2">
      <c r="A27" s="49"/>
      <c r="B27" s="3" t="s">
        <v>886</v>
      </c>
      <c r="C27" s="3"/>
      <c r="D27" s="61"/>
      <c r="E27" s="10"/>
      <c r="F27" s="10" t="s">
        <v>24</v>
      </c>
      <c r="G27" s="19"/>
      <c r="H27" s="20" t="s">
        <v>878</v>
      </c>
      <c r="I27" s="52"/>
      <c r="J27" s="17">
        <v>2.9</v>
      </c>
      <c r="K27" s="10" t="s">
        <v>730</v>
      </c>
      <c r="L27" s="3" t="s">
        <v>328</v>
      </c>
      <c r="M27" s="3" t="s">
        <v>157</v>
      </c>
      <c r="N27" s="3"/>
      <c r="O27" s="7" t="s">
        <v>388</v>
      </c>
      <c r="P27" s="11" t="s">
        <v>172</v>
      </c>
      <c r="Q27" s="80" t="s">
        <v>20</v>
      </c>
      <c r="R27" s="54"/>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row>
    <row r="28" spans="1:121" ht="18" customHeight="1" collapsed="1" x14ac:dyDescent="0.25">
      <c r="A28" s="42" t="s">
        <v>420</v>
      </c>
      <c r="B28" s="223" t="s">
        <v>274</v>
      </c>
      <c r="C28" s="224"/>
      <c r="D28" s="82"/>
      <c r="E28" s="42"/>
      <c r="F28" s="42"/>
      <c r="G28" s="83"/>
      <c r="H28" s="44"/>
      <c r="I28" s="84"/>
      <c r="J28" s="86" t="s">
        <v>39</v>
      </c>
      <c r="K28" s="9"/>
      <c r="L28" s="217" t="s">
        <v>274</v>
      </c>
      <c r="M28" s="218"/>
      <c r="N28" s="46"/>
      <c r="O28" s="83"/>
      <c r="P28" s="9"/>
      <c r="Q28" s="47"/>
    </row>
    <row r="29" spans="1:121" s="64" customFormat="1" ht="138" hidden="1" customHeight="1" outlineLevel="1" x14ac:dyDescent="0.2">
      <c r="A29" s="16" t="s">
        <v>421</v>
      </c>
      <c r="B29" s="3" t="s">
        <v>219</v>
      </c>
      <c r="C29" s="3" t="s">
        <v>808</v>
      </c>
      <c r="D29" s="61"/>
      <c r="E29" s="10" t="s">
        <v>172</v>
      </c>
      <c r="F29" s="10" t="s">
        <v>20</v>
      </c>
      <c r="G29" s="19"/>
      <c r="H29" s="20"/>
      <c r="I29" s="52"/>
      <c r="J29" s="11" t="s">
        <v>39</v>
      </c>
      <c r="K29" s="11" t="s">
        <v>729</v>
      </c>
      <c r="L29" s="3" t="s">
        <v>219</v>
      </c>
      <c r="M29" s="3" t="s">
        <v>79</v>
      </c>
      <c r="N29" s="3"/>
      <c r="O29" s="7" t="s">
        <v>274</v>
      </c>
      <c r="P29" s="11" t="s">
        <v>172</v>
      </c>
      <c r="Q29" s="53" t="s">
        <v>19</v>
      </c>
      <c r="R29" s="54"/>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row>
    <row r="30" spans="1:121" s="64" customFormat="1" ht="78.75" hidden="1" customHeight="1" outlineLevel="1" x14ac:dyDescent="0.2">
      <c r="A30" s="16" t="s">
        <v>422</v>
      </c>
      <c r="B30" s="3" t="s">
        <v>220</v>
      </c>
      <c r="C30" s="3" t="s">
        <v>809</v>
      </c>
      <c r="D30" s="61"/>
      <c r="E30" s="10" t="s">
        <v>172</v>
      </c>
      <c r="F30" s="10" t="s">
        <v>20</v>
      </c>
      <c r="G30" s="19"/>
      <c r="H30" s="20"/>
      <c r="I30" s="52"/>
      <c r="J30" s="11" t="s">
        <v>39</v>
      </c>
      <c r="K30" s="11" t="s">
        <v>730</v>
      </c>
      <c r="L30" s="3" t="s">
        <v>220</v>
      </c>
      <c r="M30" s="3" t="s">
        <v>80</v>
      </c>
      <c r="N30" s="3"/>
      <c r="O30" s="7" t="s">
        <v>274</v>
      </c>
      <c r="P30" s="11" t="s">
        <v>172</v>
      </c>
      <c r="Q30" s="53" t="s">
        <v>19</v>
      </c>
      <c r="R30" s="54"/>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row>
    <row r="31" spans="1:121" s="71" customFormat="1" ht="21" customHeight="1" collapsed="1" x14ac:dyDescent="0.25">
      <c r="A31" s="42" t="s">
        <v>423</v>
      </c>
      <c r="B31" s="223" t="s">
        <v>358</v>
      </c>
      <c r="C31" s="224"/>
      <c r="D31" s="82"/>
      <c r="E31" s="42"/>
      <c r="F31" s="42"/>
      <c r="G31" s="83"/>
      <c r="H31" s="44"/>
      <c r="I31" s="84"/>
      <c r="J31" s="86" t="s">
        <v>48</v>
      </c>
      <c r="K31" s="9"/>
      <c r="L31" s="217" t="s">
        <v>358</v>
      </c>
      <c r="M31" s="218"/>
      <c r="N31" s="85"/>
      <c r="O31" s="83"/>
      <c r="P31" s="86"/>
      <c r="Q31" s="47"/>
      <c r="R31" s="27"/>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87"/>
    </row>
    <row r="32" spans="1:121" s="89" customFormat="1" ht="135" hidden="1" customHeight="1" outlineLevel="1" x14ac:dyDescent="0.2">
      <c r="A32" s="49" t="s">
        <v>424</v>
      </c>
      <c r="B32" s="2" t="s">
        <v>766</v>
      </c>
      <c r="C32" s="2" t="s">
        <v>912</v>
      </c>
      <c r="D32" s="61"/>
      <c r="E32" s="10" t="s">
        <v>172</v>
      </c>
      <c r="F32" s="10" t="s">
        <v>20</v>
      </c>
      <c r="G32" s="19"/>
      <c r="H32" s="20"/>
      <c r="I32" s="52"/>
      <c r="J32" s="10" t="s">
        <v>48</v>
      </c>
      <c r="K32" s="10" t="s">
        <v>730</v>
      </c>
      <c r="L32" s="2" t="s">
        <v>643</v>
      </c>
      <c r="M32" s="2" t="s">
        <v>49</v>
      </c>
      <c r="N32" s="2"/>
      <c r="O32" s="2" t="s">
        <v>358</v>
      </c>
      <c r="P32" s="10" t="s">
        <v>172</v>
      </c>
      <c r="Q32" s="53" t="s">
        <v>20</v>
      </c>
      <c r="R32" s="88"/>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row>
    <row r="33" spans="1:120" s="89" customFormat="1" ht="102" hidden="1" customHeight="1" outlineLevel="1" x14ac:dyDescent="0.2">
      <c r="A33" s="49" t="s">
        <v>425</v>
      </c>
      <c r="B33" s="91" t="s">
        <v>269</v>
      </c>
      <c r="C33" s="91" t="s">
        <v>353</v>
      </c>
      <c r="D33" s="92"/>
      <c r="E33" s="10" t="s">
        <v>172</v>
      </c>
      <c r="F33" s="10" t="s">
        <v>20</v>
      </c>
      <c r="G33" s="19"/>
      <c r="H33" s="20"/>
      <c r="I33" s="52"/>
      <c r="J33" s="10" t="s">
        <v>48</v>
      </c>
      <c r="K33" s="10" t="s">
        <v>729</v>
      </c>
      <c r="L33" s="2" t="s">
        <v>644</v>
      </c>
      <c r="M33" s="2" t="s">
        <v>47</v>
      </c>
      <c r="N33" s="2" t="s">
        <v>367</v>
      </c>
      <c r="O33" s="2" t="s">
        <v>358</v>
      </c>
      <c r="P33" s="10" t="s">
        <v>172</v>
      </c>
      <c r="Q33" s="53" t="s">
        <v>173</v>
      </c>
      <c r="R33" s="88"/>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row>
    <row r="34" spans="1:120" s="55" customFormat="1" ht="40.5" hidden="1" customHeight="1" outlineLevel="1" x14ac:dyDescent="0.2">
      <c r="A34" s="49" t="s">
        <v>426</v>
      </c>
      <c r="B34" s="2" t="s">
        <v>913</v>
      </c>
      <c r="C34" s="2" t="s">
        <v>50</v>
      </c>
      <c r="D34" s="61"/>
      <c r="E34" s="10" t="s">
        <v>172</v>
      </c>
      <c r="F34" s="10" t="s">
        <v>20</v>
      </c>
      <c r="G34" s="19"/>
      <c r="H34" s="20"/>
      <c r="I34" s="52"/>
      <c r="J34" s="10" t="s">
        <v>48</v>
      </c>
      <c r="K34" s="10" t="s">
        <v>731</v>
      </c>
      <c r="L34" s="2" t="s">
        <v>645</v>
      </c>
      <c r="M34" s="2" t="s">
        <v>50</v>
      </c>
      <c r="N34" s="2"/>
      <c r="O34" s="2" t="s">
        <v>358</v>
      </c>
      <c r="P34" s="10" t="s">
        <v>172</v>
      </c>
      <c r="Q34" s="53" t="s">
        <v>20</v>
      </c>
      <c r="R34" s="54"/>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row>
    <row r="35" spans="1:120" s="55" customFormat="1" ht="41.25" hidden="1" customHeight="1" outlineLevel="1" x14ac:dyDescent="0.2">
      <c r="A35" s="49" t="s">
        <v>427</v>
      </c>
      <c r="B35" s="2" t="s">
        <v>203</v>
      </c>
      <c r="C35" s="2" t="s">
        <v>354</v>
      </c>
      <c r="D35" s="61"/>
      <c r="E35" s="10" t="s">
        <v>172</v>
      </c>
      <c r="F35" s="10" t="s">
        <v>20</v>
      </c>
      <c r="G35" s="19" t="s">
        <v>270</v>
      </c>
      <c r="H35" s="20"/>
      <c r="I35" s="52"/>
      <c r="J35" s="10" t="s">
        <v>48</v>
      </c>
      <c r="K35" s="10" t="s">
        <v>732</v>
      </c>
      <c r="L35" s="2" t="s">
        <v>203</v>
      </c>
      <c r="M35" s="2" t="s">
        <v>51</v>
      </c>
      <c r="N35" s="2"/>
      <c r="O35" s="2" t="s">
        <v>358</v>
      </c>
      <c r="P35" s="10" t="s">
        <v>172</v>
      </c>
      <c r="Q35" s="53" t="s">
        <v>20</v>
      </c>
      <c r="R35" s="54"/>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row>
    <row r="36" spans="1:120" s="55" customFormat="1" ht="308.25" hidden="1" customHeight="1" outlineLevel="1" x14ac:dyDescent="0.2">
      <c r="A36" s="49" t="s">
        <v>428</v>
      </c>
      <c r="B36" s="93" t="s">
        <v>174</v>
      </c>
      <c r="C36" s="93" t="s">
        <v>914</v>
      </c>
      <c r="D36" s="94"/>
      <c r="E36" s="10" t="s">
        <v>172</v>
      </c>
      <c r="F36" s="10" t="s">
        <v>20</v>
      </c>
      <c r="G36" s="19" t="s">
        <v>814</v>
      </c>
      <c r="H36" s="20"/>
      <c r="I36" s="52"/>
      <c r="J36" s="10" t="s">
        <v>48</v>
      </c>
      <c r="K36" s="10" t="s">
        <v>733</v>
      </c>
      <c r="L36" s="2" t="s">
        <v>174</v>
      </c>
      <c r="M36" s="2" t="s">
        <v>52</v>
      </c>
      <c r="N36" s="2" t="s">
        <v>364</v>
      </c>
      <c r="O36" s="2" t="s">
        <v>358</v>
      </c>
      <c r="P36" s="10" t="s">
        <v>172</v>
      </c>
      <c r="Q36" s="53" t="s">
        <v>173</v>
      </c>
      <c r="R36" s="54"/>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row>
    <row r="37" spans="1:120" s="55" customFormat="1" ht="120" hidden="1" outlineLevel="1" x14ac:dyDescent="0.2">
      <c r="A37" s="49" t="s">
        <v>429</v>
      </c>
      <c r="B37" s="2" t="s">
        <v>823</v>
      </c>
      <c r="C37" s="2" t="s">
        <v>810</v>
      </c>
      <c r="D37" s="61"/>
      <c r="E37" s="10" t="s">
        <v>172</v>
      </c>
      <c r="F37" s="10" t="s">
        <v>20</v>
      </c>
      <c r="G37" s="19"/>
      <c r="H37" s="20"/>
      <c r="I37" s="52"/>
      <c r="J37" s="10" t="s">
        <v>48</v>
      </c>
      <c r="K37" s="10" t="s">
        <v>736</v>
      </c>
      <c r="L37" s="2" t="s">
        <v>646</v>
      </c>
      <c r="M37" s="2" t="s">
        <v>53</v>
      </c>
      <c r="N37" s="2"/>
      <c r="O37" s="2" t="s">
        <v>358</v>
      </c>
      <c r="P37" s="10" t="s">
        <v>172</v>
      </c>
      <c r="Q37" s="53" t="s">
        <v>20</v>
      </c>
      <c r="R37" s="54"/>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row>
    <row r="38" spans="1:120" s="55" customFormat="1" ht="96.75" hidden="1" customHeight="1" outlineLevel="1" x14ac:dyDescent="0.2">
      <c r="A38" s="49" t="s">
        <v>430</v>
      </c>
      <c r="B38" s="2" t="s">
        <v>915</v>
      </c>
      <c r="C38" s="2" t="s">
        <v>810</v>
      </c>
      <c r="D38" s="61"/>
      <c r="E38" s="10" t="s">
        <v>172</v>
      </c>
      <c r="F38" s="10" t="s">
        <v>20</v>
      </c>
      <c r="G38" s="19"/>
      <c r="H38" s="20"/>
      <c r="I38" s="52"/>
      <c r="J38" s="10" t="s">
        <v>48</v>
      </c>
      <c r="K38" s="10" t="s">
        <v>735</v>
      </c>
      <c r="L38" s="2" t="s">
        <v>647</v>
      </c>
      <c r="M38" s="2" t="s">
        <v>54</v>
      </c>
      <c r="N38" s="2" t="s">
        <v>365</v>
      </c>
      <c r="O38" s="2" t="s">
        <v>358</v>
      </c>
      <c r="P38" s="10" t="s">
        <v>172</v>
      </c>
      <c r="Q38" s="53" t="s">
        <v>173</v>
      </c>
      <c r="R38" s="54"/>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row>
    <row r="39" spans="1:120" s="55" customFormat="1" ht="126.75" hidden="1" customHeight="1" outlineLevel="1" x14ac:dyDescent="0.2">
      <c r="A39" s="49" t="s">
        <v>431</v>
      </c>
      <c r="B39" s="2" t="s">
        <v>205</v>
      </c>
      <c r="C39" s="2" t="s">
        <v>811</v>
      </c>
      <c r="D39" s="61"/>
      <c r="E39" s="10" t="s">
        <v>211</v>
      </c>
      <c r="F39" s="10" t="s">
        <v>20</v>
      </c>
      <c r="G39" s="19"/>
      <c r="H39" s="20"/>
      <c r="I39" s="52"/>
      <c r="J39" s="10" t="s">
        <v>48</v>
      </c>
      <c r="K39" s="10" t="s">
        <v>737</v>
      </c>
      <c r="L39" s="2" t="s">
        <v>205</v>
      </c>
      <c r="M39" s="2" t="s">
        <v>55</v>
      </c>
      <c r="N39" s="2"/>
      <c r="O39" s="2" t="s">
        <v>358</v>
      </c>
      <c r="P39" s="10" t="s">
        <v>211</v>
      </c>
      <c r="Q39" s="53" t="s">
        <v>20</v>
      </c>
      <c r="R39" s="54"/>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row>
    <row r="40" spans="1:120" s="55" customFormat="1" ht="177" hidden="1" customHeight="1" outlineLevel="1" x14ac:dyDescent="0.2">
      <c r="A40" s="49" t="s">
        <v>432</v>
      </c>
      <c r="B40" s="95" t="s">
        <v>916</v>
      </c>
      <c r="C40" s="95" t="s">
        <v>917</v>
      </c>
      <c r="D40" s="96"/>
      <c r="E40" s="10" t="s">
        <v>172</v>
      </c>
      <c r="F40" s="10" t="s">
        <v>173</v>
      </c>
      <c r="G40" s="19"/>
      <c r="H40" s="20" t="s">
        <v>878</v>
      </c>
      <c r="I40" s="52"/>
      <c r="J40" s="10" t="s">
        <v>48</v>
      </c>
      <c r="K40" s="10" t="s">
        <v>741</v>
      </c>
      <c r="L40" s="2" t="s">
        <v>648</v>
      </c>
      <c r="M40" s="2" t="s">
        <v>210</v>
      </c>
      <c r="N40" s="2"/>
      <c r="O40" s="2" t="s">
        <v>358</v>
      </c>
      <c r="P40" s="10" t="s">
        <v>172</v>
      </c>
      <c r="Q40" s="53" t="s">
        <v>19</v>
      </c>
      <c r="R40" s="54"/>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row>
    <row r="41" spans="1:120" s="55" customFormat="1" ht="90" hidden="1" customHeight="1" outlineLevel="1" x14ac:dyDescent="0.2">
      <c r="A41" s="49" t="s">
        <v>433</v>
      </c>
      <c r="B41" s="97" t="s">
        <v>175</v>
      </c>
      <c r="C41" s="97" t="s">
        <v>918</v>
      </c>
      <c r="D41" s="98"/>
      <c r="E41" s="10" t="s">
        <v>211</v>
      </c>
      <c r="F41" s="10" t="s">
        <v>173</v>
      </c>
      <c r="G41" s="19"/>
      <c r="H41" s="20" t="s">
        <v>878</v>
      </c>
      <c r="I41" s="52"/>
      <c r="J41" s="10" t="s">
        <v>48</v>
      </c>
      <c r="K41" s="10" t="s">
        <v>742</v>
      </c>
      <c r="L41" s="2" t="s">
        <v>175</v>
      </c>
      <c r="M41" s="2" t="s">
        <v>60</v>
      </c>
      <c r="N41" s="2"/>
      <c r="O41" s="2" t="s">
        <v>358</v>
      </c>
      <c r="P41" s="10" t="s">
        <v>211</v>
      </c>
      <c r="Q41" s="53" t="s">
        <v>19</v>
      </c>
      <c r="R41" s="54"/>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row>
    <row r="42" spans="1:120" s="55" customFormat="1" ht="113.25" hidden="1" customHeight="1" outlineLevel="1" x14ac:dyDescent="0.2">
      <c r="A42" s="49" t="s">
        <v>434</v>
      </c>
      <c r="B42" s="99" t="s">
        <v>176</v>
      </c>
      <c r="C42" s="99" t="s">
        <v>919</v>
      </c>
      <c r="D42" s="100"/>
      <c r="E42" s="10" t="s">
        <v>211</v>
      </c>
      <c r="F42" s="10" t="s">
        <v>173</v>
      </c>
      <c r="G42" s="19"/>
      <c r="H42" s="20" t="s">
        <v>878</v>
      </c>
      <c r="I42" s="52"/>
      <c r="J42" s="10" t="s">
        <v>48</v>
      </c>
      <c r="K42" s="10" t="s">
        <v>743</v>
      </c>
      <c r="L42" s="2" t="s">
        <v>649</v>
      </c>
      <c r="M42" s="2" t="s">
        <v>61</v>
      </c>
      <c r="N42" s="2"/>
      <c r="O42" s="2" t="s">
        <v>358</v>
      </c>
      <c r="P42" s="10" t="s">
        <v>211</v>
      </c>
      <c r="Q42" s="53" t="s">
        <v>19</v>
      </c>
      <c r="R42" s="54"/>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row>
    <row r="43" spans="1:120" s="55" customFormat="1" ht="198" hidden="1" customHeight="1" outlineLevel="1" x14ac:dyDescent="0.2">
      <c r="A43" s="49" t="s">
        <v>435</v>
      </c>
      <c r="B43" s="2" t="s">
        <v>206</v>
      </c>
      <c r="C43" s="2" t="s">
        <v>812</v>
      </c>
      <c r="D43" s="61"/>
      <c r="E43" s="10" t="s">
        <v>172</v>
      </c>
      <c r="F43" s="10" t="s">
        <v>20</v>
      </c>
      <c r="G43" s="19"/>
      <c r="H43" s="20"/>
      <c r="I43" s="52"/>
      <c r="J43" s="10" t="s">
        <v>48</v>
      </c>
      <c r="K43" s="10" t="s">
        <v>738</v>
      </c>
      <c r="L43" s="2" t="s">
        <v>206</v>
      </c>
      <c r="M43" s="2" t="s">
        <v>56</v>
      </c>
      <c r="N43" s="2" t="s">
        <v>368</v>
      </c>
      <c r="O43" s="2" t="s">
        <v>358</v>
      </c>
      <c r="P43" s="10" t="s">
        <v>172</v>
      </c>
      <c r="Q43" s="53" t="s">
        <v>173</v>
      </c>
      <c r="R43" s="54"/>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row>
    <row r="44" spans="1:120" s="55" customFormat="1" ht="77.25" hidden="1" customHeight="1" outlineLevel="1" x14ac:dyDescent="0.2">
      <c r="A44" s="49" t="s">
        <v>436</v>
      </c>
      <c r="B44" s="2" t="s">
        <v>271</v>
      </c>
      <c r="C44" s="2" t="s">
        <v>773</v>
      </c>
      <c r="D44" s="61"/>
      <c r="E44" s="10" t="s">
        <v>172</v>
      </c>
      <c r="F44" s="10" t="s">
        <v>20</v>
      </c>
      <c r="G44" s="19"/>
      <c r="H44" s="20"/>
      <c r="I44" s="52"/>
      <c r="J44" s="10" t="s">
        <v>48</v>
      </c>
      <c r="K44" s="10" t="s">
        <v>739</v>
      </c>
      <c r="L44" s="2" t="s">
        <v>650</v>
      </c>
      <c r="M44" s="2" t="s">
        <v>57</v>
      </c>
      <c r="N44" s="2"/>
      <c r="O44" s="2" t="s">
        <v>358</v>
      </c>
      <c r="P44" s="10" t="s">
        <v>172</v>
      </c>
      <c r="Q44" s="53" t="s">
        <v>20</v>
      </c>
      <c r="R44" s="54"/>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row>
    <row r="45" spans="1:120" s="55" customFormat="1" ht="110.25" hidden="1" customHeight="1" outlineLevel="1" x14ac:dyDescent="0.2">
      <c r="A45" s="49" t="s">
        <v>437</v>
      </c>
      <c r="B45" s="2" t="s">
        <v>207</v>
      </c>
      <c r="C45" s="2" t="s">
        <v>272</v>
      </c>
      <c r="D45" s="61"/>
      <c r="E45" s="10" t="s">
        <v>172</v>
      </c>
      <c r="F45" s="10" t="s">
        <v>20</v>
      </c>
      <c r="G45" s="19"/>
      <c r="H45" s="20"/>
      <c r="I45" s="52"/>
      <c r="J45" s="10" t="s">
        <v>48</v>
      </c>
      <c r="K45" s="10" t="s">
        <v>734</v>
      </c>
      <c r="L45" s="2" t="s">
        <v>207</v>
      </c>
      <c r="M45" s="2" t="s">
        <v>58</v>
      </c>
      <c r="N45" s="2"/>
      <c r="O45" s="2" t="s">
        <v>358</v>
      </c>
      <c r="P45" s="10" t="s">
        <v>172</v>
      </c>
      <c r="Q45" s="53" t="s">
        <v>19</v>
      </c>
      <c r="R45" s="54"/>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row>
    <row r="46" spans="1:120" s="55" customFormat="1" ht="43.5" hidden="1" customHeight="1" outlineLevel="1" x14ac:dyDescent="0.2">
      <c r="A46" s="49" t="s">
        <v>438</v>
      </c>
      <c r="B46" s="2" t="s">
        <v>208</v>
      </c>
      <c r="C46" s="2" t="s">
        <v>209</v>
      </c>
      <c r="D46" s="61"/>
      <c r="E46" s="10" t="s">
        <v>172</v>
      </c>
      <c r="F46" s="10" t="s">
        <v>20</v>
      </c>
      <c r="G46" s="19"/>
      <c r="H46" s="20"/>
      <c r="I46" s="52"/>
      <c r="J46" s="10" t="s">
        <v>48</v>
      </c>
      <c r="K46" s="10" t="s">
        <v>740</v>
      </c>
      <c r="L46" s="2" t="s">
        <v>208</v>
      </c>
      <c r="M46" s="2" t="s">
        <v>59</v>
      </c>
      <c r="N46" s="2"/>
      <c r="O46" s="2" t="s">
        <v>358</v>
      </c>
      <c r="P46" s="10" t="s">
        <v>172</v>
      </c>
      <c r="Q46" s="53" t="s">
        <v>19</v>
      </c>
      <c r="R46" s="54"/>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row>
    <row r="47" spans="1:120" s="55" customFormat="1" ht="39" hidden="1" customHeight="1" outlineLevel="1" x14ac:dyDescent="0.2">
      <c r="A47" s="49" t="s">
        <v>439</v>
      </c>
      <c r="B47" s="2" t="s">
        <v>920</v>
      </c>
      <c r="C47" s="50" t="s">
        <v>813</v>
      </c>
      <c r="D47" s="61"/>
      <c r="E47" s="10" t="s">
        <v>172</v>
      </c>
      <c r="F47" s="10" t="s">
        <v>20</v>
      </c>
      <c r="G47" s="19"/>
      <c r="H47" s="20"/>
      <c r="I47" s="52"/>
      <c r="J47" s="10" t="s">
        <v>48</v>
      </c>
      <c r="K47" s="10" t="s">
        <v>744</v>
      </c>
      <c r="L47" s="2" t="s">
        <v>651</v>
      </c>
      <c r="M47" s="2" t="s">
        <v>62</v>
      </c>
      <c r="N47" s="2" t="s">
        <v>369</v>
      </c>
      <c r="O47" s="2" t="s">
        <v>358</v>
      </c>
      <c r="P47" s="10" t="s">
        <v>172</v>
      </c>
      <c r="Q47" s="53" t="s">
        <v>19</v>
      </c>
      <c r="R47" s="54"/>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row>
    <row r="48" spans="1:120" s="48" customFormat="1" ht="20.25" customHeight="1" collapsed="1" x14ac:dyDescent="0.25">
      <c r="A48" s="42" t="s">
        <v>440</v>
      </c>
      <c r="B48" s="223" t="s">
        <v>273</v>
      </c>
      <c r="C48" s="224"/>
      <c r="D48" s="82"/>
      <c r="E48" s="42"/>
      <c r="F48" s="42"/>
      <c r="G48" s="83"/>
      <c r="H48" s="44"/>
      <c r="I48" s="84"/>
      <c r="J48" s="86" t="s">
        <v>63</v>
      </c>
      <c r="K48" s="9"/>
      <c r="L48" s="217" t="s">
        <v>273</v>
      </c>
      <c r="M48" s="218"/>
      <c r="N48" s="85"/>
      <c r="O48" s="83"/>
      <c r="P48" s="86"/>
      <c r="Q48" s="47"/>
      <c r="R48" s="27"/>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row>
    <row r="49" spans="1:120" s="55" customFormat="1" ht="51.75" hidden="1" customHeight="1" outlineLevel="1" x14ac:dyDescent="0.2">
      <c r="A49" s="101" t="s">
        <v>454</v>
      </c>
      <c r="B49" s="2" t="s">
        <v>877</v>
      </c>
      <c r="C49" s="50" t="s">
        <v>816</v>
      </c>
      <c r="D49" s="51"/>
      <c r="E49" s="10" t="s">
        <v>172</v>
      </c>
      <c r="F49" s="10" t="s">
        <v>20</v>
      </c>
      <c r="G49" s="19"/>
      <c r="H49" s="20"/>
      <c r="I49" s="52"/>
      <c r="J49" s="10" t="s">
        <v>63</v>
      </c>
      <c r="K49" s="10" t="s">
        <v>732</v>
      </c>
      <c r="L49" s="2" t="s">
        <v>652</v>
      </c>
      <c r="M49" s="2"/>
      <c r="N49" s="2"/>
      <c r="O49" s="2" t="s">
        <v>378</v>
      </c>
      <c r="P49" s="10" t="s">
        <v>172</v>
      </c>
      <c r="Q49" s="53" t="s">
        <v>20</v>
      </c>
      <c r="R49" s="54"/>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row>
    <row r="50" spans="1:120" s="55" customFormat="1" ht="85.5" hidden="1" customHeight="1" outlineLevel="1" x14ac:dyDescent="0.2">
      <c r="A50" s="101" t="s">
        <v>455</v>
      </c>
      <c r="B50" s="102" t="s">
        <v>921</v>
      </c>
      <c r="C50" s="102" t="s">
        <v>824</v>
      </c>
      <c r="D50" s="103"/>
      <c r="E50" s="10" t="s">
        <v>172</v>
      </c>
      <c r="F50" s="10" t="s">
        <v>173</v>
      </c>
      <c r="G50" s="19"/>
      <c r="H50" s="20" t="s">
        <v>878</v>
      </c>
      <c r="I50" s="52"/>
      <c r="J50" s="10" t="s">
        <v>63</v>
      </c>
      <c r="K50" s="10" t="s">
        <v>729</v>
      </c>
      <c r="L50" s="2" t="s">
        <v>653</v>
      </c>
      <c r="M50" s="2" t="s">
        <v>65</v>
      </c>
      <c r="N50" s="2" t="s">
        <v>365</v>
      </c>
      <c r="O50" s="2" t="s">
        <v>378</v>
      </c>
      <c r="P50" s="10" t="s">
        <v>172</v>
      </c>
      <c r="Q50" s="53" t="s">
        <v>173</v>
      </c>
      <c r="R50" s="54"/>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row>
    <row r="51" spans="1:120" s="55" customFormat="1" ht="72.75" hidden="1" customHeight="1" outlineLevel="1" x14ac:dyDescent="0.2">
      <c r="A51" s="101" t="s">
        <v>456</v>
      </c>
      <c r="B51" s="2" t="s">
        <v>922</v>
      </c>
      <c r="C51" s="2" t="s">
        <v>923</v>
      </c>
      <c r="D51" s="61"/>
      <c r="E51" s="10" t="s">
        <v>172</v>
      </c>
      <c r="F51" s="10" t="s">
        <v>20</v>
      </c>
      <c r="G51" s="19"/>
      <c r="H51" s="20"/>
      <c r="I51" s="52"/>
      <c r="J51" s="10" t="s">
        <v>63</v>
      </c>
      <c r="K51" s="10" t="s">
        <v>730</v>
      </c>
      <c r="L51" s="2" t="s">
        <v>654</v>
      </c>
      <c r="M51" s="2" t="s">
        <v>66</v>
      </c>
      <c r="N51" s="2" t="s">
        <v>370</v>
      </c>
      <c r="O51" s="2" t="s">
        <v>378</v>
      </c>
      <c r="P51" s="10" t="s">
        <v>172</v>
      </c>
      <c r="Q51" s="53" t="s">
        <v>173</v>
      </c>
      <c r="R51" s="54"/>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row>
    <row r="52" spans="1:120" s="55" customFormat="1" ht="46.5" hidden="1" customHeight="1" outlineLevel="1" x14ac:dyDescent="0.2">
      <c r="A52" s="101" t="s">
        <v>457</v>
      </c>
      <c r="B52" s="2" t="s">
        <v>924</v>
      </c>
      <c r="C52" s="2"/>
      <c r="D52" s="61"/>
      <c r="E52" s="10" t="s">
        <v>172</v>
      </c>
      <c r="F52" s="10" t="s">
        <v>20</v>
      </c>
      <c r="G52" s="19"/>
      <c r="H52" s="20"/>
      <c r="I52" s="52"/>
      <c r="J52" s="10" t="s">
        <v>63</v>
      </c>
      <c r="K52" s="10" t="s">
        <v>731</v>
      </c>
      <c r="L52" s="2" t="s">
        <v>655</v>
      </c>
      <c r="M52" s="2"/>
      <c r="N52" s="2"/>
      <c r="O52" s="2" t="s">
        <v>378</v>
      </c>
      <c r="P52" s="10" t="s">
        <v>172</v>
      </c>
      <c r="Q52" s="53" t="s">
        <v>20</v>
      </c>
      <c r="R52" s="54"/>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row>
    <row r="53" spans="1:120" s="55" customFormat="1" ht="134.25" hidden="1" customHeight="1" outlineLevel="1" x14ac:dyDescent="0.2">
      <c r="A53" s="101" t="s">
        <v>458</v>
      </c>
      <c r="B53" s="104" t="s">
        <v>925</v>
      </c>
      <c r="C53" s="104" t="s">
        <v>926</v>
      </c>
      <c r="D53" s="105"/>
      <c r="E53" s="10" t="s">
        <v>172</v>
      </c>
      <c r="F53" s="10" t="s">
        <v>20</v>
      </c>
      <c r="G53" s="19"/>
      <c r="H53" s="20"/>
      <c r="I53" s="52"/>
      <c r="J53" s="10" t="s">
        <v>63</v>
      </c>
      <c r="K53" s="10" t="s">
        <v>733</v>
      </c>
      <c r="L53" s="2" t="s">
        <v>656</v>
      </c>
      <c r="M53" s="2" t="s">
        <v>67</v>
      </c>
      <c r="N53" s="2"/>
      <c r="O53" s="2" t="s">
        <v>378</v>
      </c>
      <c r="P53" s="10" t="s">
        <v>172</v>
      </c>
      <c r="Q53" s="53" t="s">
        <v>20</v>
      </c>
      <c r="R53" s="54"/>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row>
    <row r="54" spans="1:120" s="55" customFormat="1" ht="50.25" hidden="1" customHeight="1" outlineLevel="1" x14ac:dyDescent="0.2">
      <c r="A54" s="101" t="s">
        <v>459</v>
      </c>
      <c r="B54" s="2" t="s">
        <v>884</v>
      </c>
      <c r="C54" s="2" t="s">
        <v>767</v>
      </c>
      <c r="D54" s="61"/>
      <c r="E54" s="10" t="s">
        <v>211</v>
      </c>
      <c r="F54" s="10" t="s">
        <v>20</v>
      </c>
      <c r="G54" s="19"/>
      <c r="H54" s="20"/>
      <c r="I54" s="52"/>
      <c r="J54" s="10" t="s">
        <v>63</v>
      </c>
      <c r="K54" s="10" t="s">
        <v>735</v>
      </c>
      <c r="L54" s="2" t="s">
        <v>657</v>
      </c>
      <c r="M54" s="2" t="s">
        <v>64</v>
      </c>
      <c r="N54" s="2"/>
      <c r="O54" s="2" t="s">
        <v>378</v>
      </c>
      <c r="P54" s="10" t="s">
        <v>211</v>
      </c>
      <c r="Q54" s="53" t="s">
        <v>20</v>
      </c>
      <c r="R54" s="54"/>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row>
    <row r="55" spans="1:120" s="55" customFormat="1" ht="92.25" hidden="1" customHeight="1" outlineLevel="1" x14ac:dyDescent="0.2">
      <c r="A55" s="101" t="s">
        <v>460</v>
      </c>
      <c r="B55" s="106" t="s">
        <v>927</v>
      </c>
      <c r="C55" s="106" t="s">
        <v>776</v>
      </c>
      <c r="D55" s="107"/>
      <c r="E55" s="10" t="s">
        <v>211</v>
      </c>
      <c r="F55" s="10" t="s">
        <v>20</v>
      </c>
      <c r="G55" s="19"/>
      <c r="H55" s="20"/>
      <c r="I55" s="52"/>
      <c r="J55" s="10" t="s">
        <v>63</v>
      </c>
      <c r="K55" s="10" t="s">
        <v>736</v>
      </c>
      <c r="L55" s="2" t="s">
        <v>658</v>
      </c>
      <c r="M55" s="2" t="s">
        <v>68</v>
      </c>
      <c r="N55" s="2"/>
      <c r="O55" s="2" t="s">
        <v>378</v>
      </c>
      <c r="P55" s="10" t="s">
        <v>211</v>
      </c>
      <c r="Q55" s="53" t="s">
        <v>20</v>
      </c>
      <c r="R55" s="54"/>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row>
    <row r="56" spans="1:120" s="55" customFormat="1" ht="81" hidden="1" customHeight="1" outlineLevel="1" x14ac:dyDescent="0.2">
      <c r="A56" s="101" t="s">
        <v>461</v>
      </c>
      <c r="B56" s="2" t="s">
        <v>212</v>
      </c>
      <c r="C56" s="2" t="s">
        <v>928</v>
      </c>
      <c r="D56" s="61"/>
      <c r="E56" s="10" t="s">
        <v>211</v>
      </c>
      <c r="F56" s="10" t="s">
        <v>20</v>
      </c>
      <c r="G56" s="19"/>
      <c r="H56" s="20"/>
      <c r="I56" s="52"/>
      <c r="J56" s="10" t="s">
        <v>63</v>
      </c>
      <c r="K56" s="10" t="s">
        <v>737</v>
      </c>
      <c r="L56" s="2" t="s">
        <v>212</v>
      </c>
      <c r="M56" s="2" t="s">
        <v>69</v>
      </c>
      <c r="N56" s="2"/>
      <c r="O56" s="2" t="s">
        <v>378</v>
      </c>
      <c r="P56" s="10" t="s">
        <v>211</v>
      </c>
      <c r="Q56" s="53" t="s">
        <v>20</v>
      </c>
      <c r="R56" s="54"/>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row>
    <row r="57" spans="1:120" s="55" customFormat="1" ht="45.75" hidden="1" customHeight="1" outlineLevel="1" x14ac:dyDescent="0.2">
      <c r="A57" s="101" t="s">
        <v>462</v>
      </c>
      <c r="B57" s="108" t="s">
        <v>768</v>
      </c>
      <c r="C57" s="108" t="s">
        <v>214</v>
      </c>
      <c r="D57" s="109"/>
      <c r="E57" s="10" t="s">
        <v>172</v>
      </c>
      <c r="F57" s="10" t="s">
        <v>20</v>
      </c>
      <c r="G57" s="19"/>
      <c r="H57" s="20"/>
      <c r="I57" s="52"/>
      <c r="J57" s="10" t="s">
        <v>63</v>
      </c>
      <c r="K57" s="10" t="s">
        <v>739</v>
      </c>
      <c r="L57" s="2" t="s">
        <v>183</v>
      </c>
      <c r="M57" s="2"/>
      <c r="N57" s="2"/>
      <c r="O57" s="2" t="s">
        <v>378</v>
      </c>
      <c r="P57" s="10" t="s">
        <v>172</v>
      </c>
      <c r="Q57" s="53" t="s">
        <v>20</v>
      </c>
      <c r="R57" s="54"/>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row>
    <row r="58" spans="1:120" s="55" customFormat="1" ht="29.25" hidden="1" customHeight="1" outlineLevel="1" x14ac:dyDescent="0.2">
      <c r="A58" s="101" t="s">
        <v>463</v>
      </c>
      <c r="B58" s="110" t="s">
        <v>929</v>
      </c>
      <c r="C58" s="110" t="s">
        <v>930</v>
      </c>
      <c r="D58" s="111"/>
      <c r="E58" s="10" t="s">
        <v>172</v>
      </c>
      <c r="F58" s="10" t="s">
        <v>20</v>
      </c>
      <c r="G58" s="19"/>
      <c r="H58" s="20"/>
      <c r="I58" s="52"/>
      <c r="J58" s="10" t="s">
        <v>63</v>
      </c>
      <c r="K58" s="10" t="s">
        <v>734</v>
      </c>
      <c r="L58" s="2" t="s">
        <v>659</v>
      </c>
      <c r="M58" s="2" t="s">
        <v>71</v>
      </c>
      <c r="N58" s="2" t="s">
        <v>365</v>
      </c>
      <c r="O58" s="2" t="s">
        <v>378</v>
      </c>
      <c r="P58" s="10" t="s">
        <v>172</v>
      </c>
      <c r="Q58" s="53" t="s">
        <v>173</v>
      </c>
      <c r="R58" s="54"/>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row>
    <row r="59" spans="1:120" s="55" customFormat="1" ht="110.25" hidden="1" customHeight="1" outlineLevel="1" x14ac:dyDescent="0.2">
      <c r="A59" s="101" t="s">
        <v>464</v>
      </c>
      <c r="B59" s="2" t="s">
        <v>769</v>
      </c>
      <c r="C59" s="2" t="s">
        <v>770</v>
      </c>
      <c r="D59" s="61"/>
      <c r="E59" s="10" t="s">
        <v>172</v>
      </c>
      <c r="F59" s="10" t="s">
        <v>20</v>
      </c>
      <c r="G59" s="19"/>
      <c r="H59" s="20"/>
      <c r="I59" s="52"/>
      <c r="J59" s="10" t="s">
        <v>63</v>
      </c>
      <c r="K59" s="10" t="s">
        <v>740</v>
      </c>
      <c r="L59" s="2" t="s">
        <v>215</v>
      </c>
      <c r="M59" s="2" t="s">
        <v>72</v>
      </c>
      <c r="N59" s="2" t="s">
        <v>364</v>
      </c>
      <c r="O59" s="2" t="s">
        <v>378</v>
      </c>
      <c r="P59" s="10" t="s">
        <v>172</v>
      </c>
      <c r="Q59" s="53" t="s">
        <v>173</v>
      </c>
      <c r="R59" s="54"/>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row>
    <row r="60" spans="1:120" s="55" customFormat="1" ht="49.5" hidden="1" customHeight="1" outlineLevel="1" x14ac:dyDescent="0.2">
      <c r="A60" s="101" t="s">
        <v>465</v>
      </c>
      <c r="B60" s="2" t="s">
        <v>771</v>
      </c>
      <c r="C60" s="2" t="s">
        <v>772</v>
      </c>
      <c r="D60" s="61"/>
      <c r="E60" s="10" t="s">
        <v>172</v>
      </c>
      <c r="F60" s="10" t="s">
        <v>20</v>
      </c>
      <c r="G60" s="19"/>
      <c r="H60" s="20"/>
      <c r="I60" s="52"/>
      <c r="J60" s="10" t="s">
        <v>63</v>
      </c>
      <c r="K60" s="10" t="s">
        <v>741</v>
      </c>
      <c r="L60" s="2" t="s">
        <v>216</v>
      </c>
      <c r="M60" s="2" t="s">
        <v>73</v>
      </c>
      <c r="N60" s="2"/>
      <c r="O60" s="2" t="s">
        <v>378</v>
      </c>
      <c r="P60" s="10" t="s">
        <v>172</v>
      </c>
      <c r="Q60" s="53" t="s">
        <v>20</v>
      </c>
      <c r="R60" s="54"/>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row>
    <row r="61" spans="1:120" s="55" customFormat="1" ht="69.75" hidden="1" customHeight="1" outlineLevel="1" x14ac:dyDescent="0.2">
      <c r="A61" s="101" t="s">
        <v>466</v>
      </c>
      <c r="B61" s="112" t="s">
        <v>931</v>
      </c>
      <c r="C61" s="112" t="s">
        <v>932</v>
      </c>
      <c r="D61" s="113"/>
      <c r="E61" s="10" t="s">
        <v>172</v>
      </c>
      <c r="F61" s="10" t="s">
        <v>20</v>
      </c>
      <c r="G61" s="19" t="s">
        <v>217</v>
      </c>
      <c r="H61" s="20"/>
      <c r="I61" s="52"/>
      <c r="J61" s="10" t="s">
        <v>63</v>
      </c>
      <c r="K61" s="10" t="s">
        <v>742</v>
      </c>
      <c r="L61" s="2" t="s">
        <v>660</v>
      </c>
      <c r="M61" s="2" t="s">
        <v>74</v>
      </c>
      <c r="N61" s="2"/>
      <c r="O61" s="2" t="s">
        <v>378</v>
      </c>
      <c r="P61" s="10" t="s">
        <v>172</v>
      </c>
      <c r="Q61" s="53" t="s">
        <v>20</v>
      </c>
      <c r="R61" s="54"/>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row>
    <row r="62" spans="1:120" s="55" customFormat="1" ht="51.75" hidden="1" customHeight="1" outlineLevel="1" x14ac:dyDescent="0.2">
      <c r="A62" s="101" t="s">
        <v>467</v>
      </c>
      <c r="B62" s="2" t="s">
        <v>359</v>
      </c>
      <c r="C62" s="2" t="s">
        <v>75</v>
      </c>
      <c r="D62" s="61"/>
      <c r="E62" s="10" t="s">
        <v>211</v>
      </c>
      <c r="F62" s="10" t="s">
        <v>20</v>
      </c>
      <c r="G62" s="19"/>
      <c r="H62" s="20"/>
      <c r="I62" s="52"/>
      <c r="J62" s="10" t="s">
        <v>63</v>
      </c>
      <c r="K62" s="10" t="s">
        <v>743</v>
      </c>
      <c r="L62" s="2" t="s">
        <v>661</v>
      </c>
      <c r="M62" s="2" t="s">
        <v>75</v>
      </c>
      <c r="N62" s="2"/>
      <c r="O62" s="2" t="s">
        <v>378</v>
      </c>
      <c r="P62" s="10" t="s">
        <v>211</v>
      </c>
      <c r="Q62" s="53" t="s">
        <v>20</v>
      </c>
      <c r="R62" s="54"/>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row>
    <row r="63" spans="1:120" s="55" customFormat="1" ht="201" hidden="1" customHeight="1" outlineLevel="1" x14ac:dyDescent="0.2">
      <c r="A63" s="101" t="s">
        <v>468</v>
      </c>
      <c r="B63" s="2" t="s">
        <v>774</v>
      </c>
      <c r="C63" s="2" t="s">
        <v>933</v>
      </c>
      <c r="D63" s="61"/>
      <c r="E63" s="10" t="s">
        <v>211</v>
      </c>
      <c r="F63" s="10" t="s">
        <v>20</v>
      </c>
      <c r="G63" s="19"/>
      <c r="H63" s="20"/>
      <c r="I63" s="52"/>
      <c r="J63" s="10" t="s">
        <v>63</v>
      </c>
      <c r="K63" s="10" t="s">
        <v>744</v>
      </c>
      <c r="L63" s="2" t="s">
        <v>662</v>
      </c>
      <c r="M63" s="2" t="s">
        <v>76</v>
      </c>
      <c r="N63" s="2"/>
      <c r="O63" s="2" t="s">
        <v>378</v>
      </c>
      <c r="P63" s="10" t="s">
        <v>211</v>
      </c>
      <c r="Q63" s="53" t="s">
        <v>20</v>
      </c>
      <c r="R63" s="54"/>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row>
    <row r="64" spans="1:120" s="55" customFormat="1" ht="82.5" hidden="1" customHeight="1" outlineLevel="1" x14ac:dyDescent="0.2">
      <c r="A64" s="101" t="s">
        <v>469</v>
      </c>
      <c r="B64" s="2" t="s">
        <v>213</v>
      </c>
      <c r="C64" s="2" t="s">
        <v>934</v>
      </c>
      <c r="D64" s="61"/>
      <c r="E64" s="10" t="s">
        <v>172</v>
      </c>
      <c r="F64" s="10" t="s">
        <v>20</v>
      </c>
      <c r="G64" s="19"/>
      <c r="H64" s="20"/>
      <c r="I64" s="52"/>
      <c r="J64" s="10" t="s">
        <v>63</v>
      </c>
      <c r="K64" s="10" t="s">
        <v>738</v>
      </c>
      <c r="L64" s="2" t="s">
        <v>213</v>
      </c>
      <c r="M64" s="2" t="s">
        <v>70</v>
      </c>
      <c r="N64" s="2"/>
      <c r="O64" s="2" t="s">
        <v>378</v>
      </c>
      <c r="P64" s="10" t="s">
        <v>172</v>
      </c>
      <c r="Q64" s="53" t="s">
        <v>20</v>
      </c>
      <c r="R64" s="54"/>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row>
    <row r="65" spans="1:121" s="55" customFormat="1" ht="59.25" hidden="1" customHeight="1" outlineLevel="1" x14ac:dyDescent="0.2">
      <c r="A65" s="101" t="s">
        <v>470</v>
      </c>
      <c r="B65" s="2" t="s">
        <v>775</v>
      </c>
      <c r="C65" s="2" t="s">
        <v>815</v>
      </c>
      <c r="D65" s="61"/>
      <c r="E65" s="10" t="s">
        <v>172</v>
      </c>
      <c r="F65" s="10" t="s">
        <v>20</v>
      </c>
      <c r="G65" s="19" t="s">
        <v>825</v>
      </c>
      <c r="H65" s="20"/>
      <c r="I65" s="52"/>
      <c r="J65" s="10" t="s">
        <v>63</v>
      </c>
      <c r="K65" s="10" t="s">
        <v>745</v>
      </c>
      <c r="L65" s="2" t="s">
        <v>218</v>
      </c>
      <c r="M65" s="2" t="s">
        <v>77</v>
      </c>
      <c r="N65" s="2"/>
      <c r="O65" s="2" t="s">
        <v>378</v>
      </c>
      <c r="P65" s="10" t="s">
        <v>172</v>
      </c>
      <c r="Q65" s="53" t="s">
        <v>19</v>
      </c>
      <c r="R65" s="54"/>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row>
    <row r="66" spans="1:121" s="55" customFormat="1" ht="62.25" hidden="1" customHeight="1" outlineLevel="1" x14ac:dyDescent="0.2">
      <c r="A66" s="101" t="s">
        <v>471</v>
      </c>
      <c r="B66" s="114" t="s">
        <v>883</v>
      </c>
      <c r="C66" s="114" t="s">
        <v>935</v>
      </c>
      <c r="D66" s="115"/>
      <c r="E66" s="10" t="s">
        <v>172</v>
      </c>
      <c r="F66" s="10" t="s">
        <v>173</v>
      </c>
      <c r="G66" s="19"/>
      <c r="H66" s="20" t="s">
        <v>878</v>
      </c>
      <c r="I66" s="52"/>
      <c r="J66" s="10" t="s">
        <v>63</v>
      </c>
      <c r="K66" s="10" t="s">
        <v>746</v>
      </c>
      <c r="L66" s="2" t="s">
        <v>663</v>
      </c>
      <c r="M66" s="2" t="s">
        <v>78</v>
      </c>
      <c r="N66" s="2"/>
      <c r="O66" s="2" t="s">
        <v>378</v>
      </c>
      <c r="P66" s="10" t="s">
        <v>172</v>
      </c>
      <c r="Q66" s="53" t="s">
        <v>19</v>
      </c>
      <c r="R66" s="54"/>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row>
    <row r="67" spans="1:121" ht="17.25" customHeight="1" collapsed="1" x14ac:dyDescent="0.25">
      <c r="A67" s="42" t="s">
        <v>441</v>
      </c>
      <c r="B67" s="223" t="s">
        <v>379</v>
      </c>
      <c r="C67" s="224"/>
      <c r="D67" s="82"/>
      <c r="E67" s="42"/>
      <c r="F67" s="42"/>
      <c r="G67" s="83"/>
      <c r="H67" s="44"/>
      <c r="I67" s="84"/>
      <c r="J67" s="86" t="s">
        <v>86</v>
      </c>
      <c r="K67" s="9"/>
      <c r="L67" s="217" t="s">
        <v>379</v>
      </c>
      <c r="M67" s="218"/>
      <c r="N67" s="46"/>
      <c r="O67" s="83"/>
      <c r="P67" s="9"/>
      <c r="Q67" s="47"/>
    </row>
    <row r="68" spans="1:121" s="64" customFormat="1" ht="132" hidden="1" outlineLevel="1" x14ac:dyDescent="0.2">
      <c r="A68" s="116" t="s">
        <v>473</v>
      </c>
      <c r="B68" s="117" t="s">
        <v>826</v>
      </c>
      <c r="C68" s="117" t="s">
        <v>936</v>
      </c>
      <c r="D68" s="118"/>
      <c r="E68" s="10" t="s">
        <v>172</v>
      </c>
      <c r="F68" s="10" t="s">
        <v>173</v>
      </c>
      <c r="G68" s="19" t="s">
        <v>879</v>
      </c>
      <c r="H68" s="20" t="s">
        <v>878</v>
      </c>
      <c r="I68" s="52"/>
      <c r="J68" s="11" t="s">
        <v>86</v>
      </c>
      <c r="K68" s="11" t="s">
        <v>730</v>
      </c>
      <c r="L68" s="3" t="s">
        <v>664</v>
      </c>
      <c r="M68" s="3" t="s">
        <v>87</v>
      </c>
      <c r="N68" s="3"/>
      <c r="O68" s="2" t="s">
        <v>379</v>
      </c>
      <c r="P68" s="11" t="s">
        <v>172</v>
      </c>
      <c r="Q68" s="53" t="s">
        <v>20</v>
      </c>
      <c r="R68" s="54"/>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row>
    <row r="69" spans="1:121" s="64" customFormat="1" ht="44.25" hidden="1" customHeight="1" outlineLevel="1" x14ac:dyDescent="0.2">
      <c r="A69" s="116" t="s">
        <v>474</v>
      </c>
      <c r="B69" s="3" t="s">
        <v>227</v>
      </c>
      <c r="C69" s="3" t="s">
        <v>228</v>
      </c>
      <c r="D69" s="61"/>
      <c r="E69" s="10" t="s">
        <v>172</v>
      </c>
      <c r="F69" s="10" t="s">
        <v>20</v>
      </c>
      <c r="G69" s="19"/>
      <c r="H69" s="20"/>
      <c r="I69" s="52"/>
      <c r="J69" s="11" t="s">
        <v>86</v>
      </c>
      <c r="K69" s="11" t="s">
        <v>733</v>
      </c>
      <c r="L69" s="3" t="s">
        <v>665</v>
      </c>
      <c r="M69" s="3" t="s">
        <v>90</v>
      </c>
      <c r="N69" s="3" t="s">
        <v>364</v>
      </c>
      <c r="O69" s="2" t="s">
        <v>379</v>
      </c>
      <c r="P69" s="11" t="s">
        <v>172</v>
      </c>
      <c r="Q69" s="53" t="s">
        <v>173</v>
      </c>
      <c r="R69" s="54"/>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row>
    <row r="70" spans="1:121" s="64" customFormat="1" ht="66" hidden="1" customHeight="1" outlineLevel="1" x14ac:dyDescent="0.2">
      <c r="A70" s="116"/>
      <c r="B70" s="2" t="s">
        <v>875</v>
      </c>
      <c r="C70" s="2"/>
      <c r="D70" s="61"/>
      <c r="E70" s="10"/>
      <c r="F70" s="10" t="s">
        <v>172</v>
      </c>
      <c r="G70" s="19"/>
      <c r="H70" s="20" t="s">
        <v>878</v>
      </c>
      <c r="I70" s="52"/>
      <c r="J70" s="11" t="s">
        <v>86</v>
      </c>
      <c r="K70" s="11" t="s">
        <v>731</v>
      </c>
      <c r="L70" s="3" t="s">
        <v>666</v>
      </c>
      <c r="M70" s="3" t="s">
        <v>88</v>
      </c>
      <c r="N70" s="3"/>
      <c r="O70" s="2" t="s">
        <v>379</v>
      </c>
      <c r="P70" s="11" t="s">
        <v>172</v>
      </c>
      <c r="Q70" s="53" t="s">
        <v>20</v>
      </c>
      <c r="R70" s="54"/>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row>
    <row r="71" spans="1:121" s="71" customFormat="1" ht="15.75" customHeight="1" collapsed="1" x14ac:dyDescent="0.25">
      <c r="A71" s="42" t="s">
        <v>442</v>
      </c>
      <c r="B71" s="223" t="s">
        <v>393</v>
      </c>
      <c r="C71" s="224"/>
      <c r="D71" s="82"/>
      <c r="E71" s="42"/>
      <c r="F71" s="42"/>
      <c r="G71" s="83"/>
      <c r="H71" s="44"/>
      <c r="I71" s="84"/>
      <c r="J71" s="86" t="s">
        <v>33</v>
      </c>
      <c r="K71" s="9"/>
      <c r="L71" s="217" t="s">
        <v>377</v>
      </c>
      <c r="M71" s="218"/>
      <c r="N71" s="46"/>
      <c r="O71" s="83"/>
      <c r="P71" s="9"/>
      <c r="Q71" s="47"/>
      <c r="R71" s="27"/>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87"/>
    </row>
    <row r="72" spans="1:121" s="52" customFormat="1" ht="156" hidden="1" outlineLevel="1" x14ac:dyDescent="0.2">
      <c r="A72" s="49" t="s">
        <v>475</v>
      </c>
      <c r="B72" s="2" t="s">
        <v>267</v>
      </c>
      <c r="C72" s="3" t="s">
        <v>937</v>
      </c>
      <c r="D72" s="61"/>
      <c r="E72" s="10" t="s">
        <v>172</v>
      </c>
      <c r="F72" s="10" t="s">
        <v>20</v>
      </c>
      <c r="G72" s="19"/>
      <c r="H72" s="20"/>
      <c r="J72" s="11" t="s">
        <v>33</v>
      </c>
      <c r="K72" s="11"/>
      <c r="L72" s="2" t="s">
        <v>667</v>
      </c>
      <c r="M72" s="3" t="s">
        <v>32</v>
      </c>
      <c r="N72" s="3"/>
      <c r="O72" s="2" t="s">
        <v>377</v>
      </c>
      <c r="P72" s="11" t="s">
        <v>172</v>
      </c>
      <c r="Q72" s="53" t="s">
        <v>20</v>
      </c>
      <c r="R72" s="5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6"/>
    </row>
    <row r="73" spans="1:121" s="52" customFormat="1" ht="12" hidden="1" outlineLevel="1" x14ac:dyDescent="0.2">
      <c r="A73" s="49" t="s">
        <v>476</v>
      </c>
      <c r="B73" s="2" t="s">
        <v>828</v>
      </c>
      <c r="C73" s="3" t="s">
        <v>829</v>
      </c>
      <c r="D73" s="61"/>
      <c r="E73" s="10" t="s">
        <v>172</v>
      </c>
      <c r="F73" s="10" t="s">
        <v>20</v>
      </c>
      <c r="G73" s="19"/>
      <c r="H73" s="20"/>
      <c r="J73" s="11" t="s">
        <v>33</v>
      </c>
      <c r="K73" s="11"/>
      <c r="L73" s="2" t="s">
        <v>192</v>
      </c>
      <c r="M73" s="3"/>
      <c r="N73" s="3"/>
      <c r="O73" s="2" t="s">
        <v>377</v>
      </c>
      <c r="P73" s="11" t="s">
        <v>172</v>
      </c>
      <c r="Q73" s="53" t="s">
        <v>20</v>
      </c>
      <c r="R73" s="5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6"/>
    </row>
    <row r="74" spans="1:121" s="52" customFormat="1" ht="25.5" hidden="1" customHeight="1" outlineLevel="1" x14ac:dyDescent="0.2">
      <c r="A74" s="49" t="s">
        <v>477</v>
      </c>
      <c r="B74" s="2" t="s">
        <v>194</v>
      </c>
      <c r="C74" s="3"/>
      <c r="D74" s="61"/>
      <c r="E74" s="10" t="s">
        <v>172</v>
      </c>
      <c r="F74" s="10" t="s">
        <v>20</v>
      </c>
      <c r="G74" s="19"/>
      <c r="H74" s="20"/>
      <c r="J74" s="11" t="s">
        <v>33</v>
      </c>
      <c r="K74" s="11"/>
      <c r="L74" s="2" t="s">
        <v>194</v>
      </c>
      <c r="M74" s="3"/>
      <c r="N74" s="3"/>
      <c r="O74" s="2" t="s">
        <v>377</v>
      </c>
      <c r="P74" s="11" t="s">
        <v>172</v>
      </c>
      <c r="Q74" s="53" t="s">
        <v>19</v>
      </c>
      <c r="R74" s="5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6"/>
    </row>
    <row r="75" spans="1:121" s="52" customFormat="1" ht="20.25" hidden="1" customHeight="1" outlineLevel="1" x14ac:dyDescent="0.2">
      <c r="A75" s="49" t="s">
        <v>478</v>
      </c>
      <c r="B75" s="2" t="s">
        <v>193</v>
      </c>
      <c r="C75" s="3"/>
      <c r="D75" s="61"/>
      <c r="E75" s="10" t="s">
        <v>172</v>
      </c>
      <c r="F75" s="10" t="s">
        <v>20</v>
      </c>
      <c r="G75" s="19"/>
      <c r="H75" s="20"/>
      <c r="J75" s="11" t="s">
        <v>33</v>
      </c>
      <c r="K75" s="11"/>
      <c r="L75" s="2" t="s">
        <v>193</v>
      </c>
      <c r="M75" s="3"/>
      <c r="N75" s="3"/>
      <c r="O75" s="2" t="s">
        <v>377</v>
      </c>
      <c r="P75" s="11" t="s">
        <v>172</v>
      </c>
      <c r="Q75" s="53" t="s">
        <v>20</v>
      </c>
      <c r="R75" s="5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6"/>
    </row>
    <row r="76" spans="1:121" s="52" customFormat="1" ht="25.5" hidden="1" customHeight="1" outlineLevel="1" x14ac:dyDescent="0.2">
      <c r="A76" s="49" t="s">
        <v>479</v>
      </c>
      <c r="B76" s="2" t="s">
        <v>195</v>
      </c>
      <c r="C76" s="3"/>
      <c r="D76" s="61"/>
      <c r="E76" s="10" t="s">
        <v>172</v>
      </c>
      <c r="F76" s="10" t="s">
        <v>20</v>
      </c>
      <c r="G76" s="19"/>
      <c r="H76" s="20"/>
      <c r="J76" s="11" t="s">
        <v>33</v>
      </c>
      <c r="K76" s="11"/>
      <c r="L76" s="2" t="s">
        <v>195</v>
      </c>
      <c r="M76" s="3"/>
      <c r="N76" s="3"/>
      <c r="O76" s="2" t="s">
        <v>377</v>
      </c>
      <c r="P76" s="11" t="s">
        <v>172</v>
      </c>
      <c r="Q76" s="53" t="s">
        <v>20</v>
      </c>
      <c r="R76" s="5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6"/>
    </row>
    <row r="77" spans="1:121" s="52" customFormat="1" ht="36" hidden="1" outlineLevel="1" x14ac:dyDescent="0.2">
      <c r="A77" s="49" t="s">
        <v>480</v>
      </c>
      <c r="B77" s="2" t="s">
        <v>938</v>
      </c>
      <c r="C77" s="3" t="s">
        <v>40</v>
      </c>
      <c r="D77" s="61"/>
      <c r="E77" s="10" t="s">
        <v>172</v>
      </c>
      <c r="F77" s="10" t="s">
        <v>20</v>
      </c>
      <c r="G77" s="19"/>
      <c r="H77" s="20"/>
      <c r="J77" s="11" t="s">
        <v>33</v>
      </c>
      <c r="K77" s="11"/>
      <c r="L77" s="2" t="s">
        <v>196</v>
      </c>
      <c r="M77" s="3" t="s">
        <v>40</v>
      </c>
      <c r="N77" s="3" t="s">
        <v>364</v>
      </c>
      <c r="O77" s="2" t="s">
        <v>377</v>
      </c>
      <c r="P77" s="11" t="s">
        <v>172</v>
      </c>
      <c r="Q77" s="53" t="s">
        <v>173</v>
      </c>
      <c r="R77" s="5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6"/>
    </row>
    <row r="78" spans="1:121" s="52" customFormat="1" ht="15" hidden="1" customHeight="1" outlineLevel="1" x14ac:dyDescent="0.2">
      <c r="A78" s="49" t="s">
        <v>481</v>
      </c>
      <c r="B78" s="2" t="s">
        <v>197</v>
      </c>
      <c r="C78" s="3"/>
      <c r="D78" s="61"/>
      <c r="E78" s="10" t="s">
        <v>172</v>
      </c>
      <c r="F78" s="10" t="s">
        <v>20</v>
      </c>
      <c r="G78" s="19"/>
      <c r="H78" s="20"/>
      <c r="J78" s="11" t="s">
        <v>33</v>
      </c>
      <c r="K78" s="11"/>
      <c r="L78" s="2" t="s">
        <v>197</v>
      </c>
      <c r="M78" s="3"/>
      <c r="N78" s="3"/>
      <c r="O78" s="2" t="s">
        <v>377</v>
      </c>
      <c r="P78" s="11" t="s">
        <v>172</v>
      </c>
      <c r="Q78" s="53" t="s">
        <v>20</v>
      </c>
      <c r="R78" s="5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6"/>
    </row>
    <row r="79" spans="1:121" s="52" customFormat="1" ht="47.25" hidden="1" customHeight="1" outlineLevel="1" x14ac:dyDescent="0.2">
      <c r="A79" s="49" t="s">
        <v>482</v>
      </c>
      <c r="B79" s="2" t="s">
        <v>939</v>
      </c>
      <c r="C79" s="2"/>
      <c r="D79" s="61"/>
      <c r="E79" s="10" t="s">
        <v>172</v>
      </c>
      <c r="F79" s="10" t="s">
        <v>20</v>
      </c>
      <c r="G79" s="119" t="s">
        <v>827</v>
      </c>
      <c r="H79" s="120"/>
      <c r="J79" s="11" t="s">
        <v>33</v>
      </c>
      <c r="K79" s="11"/>
      <c r="L79" s="2" t="s">
        <v>198</v>
      </c>
      <c r="M79" s="3" t="s">
        <v>41</v>
      </c>
      <c r="N79" s="3"/>
      <c r="O79" s="2" t="s">
        <v>377</v>
      </c>
      <c r="P79" s="11" t="s">
        <v>172</v>
      </c>
      <c r="Q79" s="53" t="s">
        <v>20</v>
      </c>
      <c r="R79" s="5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6"/>
    </row>
    <row r="80" spans="1:121" s="52" customFormat="1" ht="180" hidden="1" outlineLevel="1" x14ac:dyDescent="0.2">
      <c r="A80" s="49" t="s">
        <v>483</v>
      </c>
      <c r="B80" s="2" t="s">
        <v>940</v>
      </c>
      <c r="C80" s="2" t="s">
        <v>941</v>
      </c>
      <c r="D80" s="61"/>
      <c r="E80" s="10" t="s">
        <v>211</v>
      </c>
      <c r="F80" s="10" t="s">
        <v>20</v>
      </c>
      <c r="G80" s="19" t="s">
        <v>830</v>
      </c>
      <c r="H80" s="20"/>
      <c r="J80" s="11" t="s">
        <v>33</v>
      </c>
      <c r="K80" s="11"/>
      <c r="L80" s="2" t="s">
        <v>668</v>
      </c>
      <c r="M80" s="3" t="s">
        <v>46</v>
      </c>
      <c r="N80" s="3"/>
      <c r="O80" s="2" t="s">
        <v>377</v>
      </c>
      <c r="P80" s="11" t="s">
        <v>211</v>
      </c>
      <c r="Q80" s="53" t="s">
        <v>20</v>
      </c>
      <c r="R80" s="5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6"/>
    </row>
    <row r="81" spans="1:121" s="52" customFormat="1" ht="53.25" hidden="1" customHeight="1" outlineLevel="1" x14ac:dyDescent="0.2">
      <c r="A81" s="49" t="s">
        <v>484</v>
      </c>
      <c r="B81" s="121" t="s">
        <v>177</v>
      </c>
      <c r="C81" s="121" t="s">
        <v>831</v>
      </c>
      <c r="D81" s="122"/>
      <c r="E81" s="10" t="s">
        <v>172</v>
      </c>
      <c r="F81" s="10" t="s">
        <v>173</v>
      </c>
      <c r="G81" s="19" t="s">
        <v>832</v>
      </c>
      <c r="H81" s="20" t="s">
        <v>878</v>
      </c>
      <c r="J81" s="11" t="s">
        <v>33</v>
      </c>
      <c r="K81" s="11"/>
      <c r="L81" s="2" t="s">
        <v>177</v>
      </c>
      <c r="M81" s="3" t="s">
        <v>42</v>
      </c>
      <c r="N81" s="3"/>
      <c r="O81" s="2" t="s">
        <v>377</v>
      </c>
      <c r="P81" s="11" t="s">
        <v>172</v>
      </c>
      <c r="Q81" s="53" t="s">
        <v>20</v>
      </c>
      <c r="R81" s="5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6"/>
    </row>
    <row r="82" spans="1:121" s="52" customFormat="1" ht="108.75" hidden="1" customHeight="1" outlineLevel="1" x14ac:dyDescent="0.2">
      <c r="A82" s="49" t="s">
        <v>485</v>
      </c>
      <c r="B82" s="123" t="s">
        <v>352</v>
      </c>
      <c r="C82" s="123" t="s">
        <v>942</v>
      </c>
      <c r="D82" s="124"/>
      <c r="E82" s="10" t="s">
        <v>172</v>
      </c>
      <c r="F82" s="10" t="s">
        <v>173</v>
      </c>
      <c r="G82" s="19" t="s">
        <v>268</v>
      </c>
      <c r="H82" s="20" t="s">
        <v>878</v>
      </c>
      <c r="J82" s="11" t="s">
        <v>33</v>
      </c>
      <c r="K82" s="11"/>
      <c r="L82" s="2" t="s">
        <v>669</v>
      </c>
      <c r="M82" s="3" t="s">
        <v>43</v>
      </c>
      <c r="N82" s="3" t="s">
        <v>371</v>
      </c>
      <c r="O82" s="2" t="s">
        <v>377</v>
      </c>
      <c r="P82" s="11" t="s">
        <v>172</v>
      </c>
      <c r="Q82" s="53" t="s">
        <v>173</v>
      </c>
      <c r="R82" s="5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6"/>
    </row>
    <row r="83" spans="1:121" s="52" customFormat="1" ht="67.5" hidden="1" customHeight="1" outlineLevel="1" x14ac:dyDescent="0.2">
      <c r="A83" s="49" t="s">
        <v>486</v>
      </c>
      <c r="B83" s="2" t="s">
        <v>199</v>
      </c>
      <c r="C83" s="3" t="s">
        <v>200</v>
      </c>
      <c r="D83" s="61"/>
      <c r="E83" s="10" t="s">
        <v>211</v>
      </c>
      <c r="F83" s="10" t="s">
        <v>173</v>
      </c>
      <c r="G83" s="19"/>
      <c r="H83" s="20" t="s">
        <v>878</v>
      </c>
      <c r="J83" s="11" t="s">
        <v>33</v>
      </c>
      <c r="K83" s="11"/>
      <c r="L83" s="2" t="s">
        <v>670</v>
      </c>
      <c r="M83" s="3" t="s">
        <v>44</v>
      </c>
      <c r="N83" s="3"/>
      <c r="O83" s="2" t="s">
        <v>377</v>
      </c>
      <c r="P83" s="11" t="s">
        <v>211</v>
      </c>
      <c r="Q83" s="53" t="s">
        <v>20</v>
      </c>
      <c r="R83" s="5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6"/>
    </row>
    <row r="84" spans="1:121" s="52" customFormat="1" ht="50.25" hidden="1" customHeight="1" outlineLevel="1" x14ac:dyDescent="0.2">
      <c r="A84" s="49" t="s">
        <v>487</v>
      </c>
      <c r="B84" s="2" t="s">
        <v>201</v>
      </c>
      <c r="C84" s="3" t="s">
        <v>202</v>
      </c>
      <c r="D84" s="61"/>
      <c r="E84" s="10" t="s">
        <v>172</v>
      </c>
      <c r="F84" s="10" t="s">
        <v>20</v>
      </c>
      <c r="G84" s="19"/>
      <c r="H84" s="20"/>
      <c r="J84" s="11" t="s">
        <v>33</v>
      </c>
      <c r="K84" s="11"/>
      <c r="L84" s="2" t="s">
        <v>201</v>
      </c>
      <c r="M84" s="3" t="s">
        <v>45</v>
      </c>
      <c r="N84" s="3"/>
      <c r="O84" s="2" t="s">
        <v>377</v>
      </c>
      <c r="P84" s="11" t="s">
        <v>172</v>
      </c>
      <c r="Q84" s="53" t="s">
        <v>20</v>
      </c>
      <c r="R84" s="5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6"/>
    </row>
    <row r="85" spans="1:121" s="71" customFormat="1" ht="21" customHeight="1" collapsed="1" x14ac:dyDescent="0.25">
      <c r="A85" s="42" t="s">
        <v>443</v>
      </c>
      <c r="B85" s="223" t="s">
        <v>472</v>
      </c>
      <c r="C85" s="224"/>
      <c r="D85" s="82"/>
      <c r="E85" s="68"/>
      <c r="F85" s="68"/>
      <c r="G85" s="69"/>
      <c r="H85" s="70"/>
      <c r="J85" s="86" t="s">
        <v>84</v>
      </c>
      <c r="K85" s="9"/>
      <c r="L85" s="217" t="s">
        <v>356</v>
      </c>
      <c r="M85" s="218"/>
      <c r="N85" s="46"/>
      <c r="O85" s="69"/>
      <c r="P85" s="9"/>
      <c r="Q85" s="47"/>
      <c r="R85" s="27"/>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87"/>
    </row>
    <row r="86" spans="1:121" s="52" customFormat="1" ht="36" hidden="1" outlineLevel="1" x14ac:dyDescent="0.2">
      <c r="A86" s="49" t="s">
        <v>488</v>
      </c>
      <c r="B86" s="2" t="s">
        <v>221</v>
      </c>
      <c r="C86" s="2" t="s">
        <v>81</v>
      </c>
      <c r="D86" s="61"/>
      <c r="E86" s="10" t="s">
        <v>211</v>
      </c>
      <c r="F86" s="10" t="s">
        <v>20</v>
      </c>
      <c r="G86" s="19"/>
      <c r="H86" s="20"/>
      <c r="J86" s="11" t="s">
        <v>84</v>
      </c>
      <c r="K86" s="11" t="s">
        <v>729</v>
      </c>
      <c r="L86" s="3" t="s">
        <v>221</v>
      </c>
      <c r="M86" s="3" t="s">
        <v>81</v>
      </c>
      <c r="N86" s="3"/>
      <c r="O86" s="2" t="s">
        <v>356</v>
      </c>
      <c r="P86" s="11" t="s">
        <v>211</v>
      </c>
      <c r="Q86" s="53" t="s">
        <v>20</v>
      </c>
      <c r="R86" s="5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6"/>
    </row>
    <row r="87" spans="1:121" s="52" customFormat="1" ht="120" hidden="1" outlineLevel="1" x14ac:dyDescent="0.2">
      <c r="A87" s="49" t="s">
        <v>615</v>
      </c>
      <c r="B87" s="2" t="s">
        <v>777</v>
      </c>
      <c r="C87" s="2" t="s">
        <v>943</v>
      </c>
      <c r="D87" s="61"/>
      <c r="E87" s="10" t="s">
        <v>172</v>
      </c>
      <c r="F87" s="10" t="s">
        <v>173</v>
      </c>
      <c r="G87" s="125" t="s">
        <v>833</v>
      </c>
      <c r="H87" s="126" t="s">
        <v>878</v>
      </c>
      <c r="J87" s="11" t="s">
        <v>84</v>
      </c>
      <c r="K87" s="11" t="s">
        <v>730</v>
      </c>
      <c r="L87" s="3" t="s">
        <v>779</v>
      </c>
      <c r="M87" s="3" t="s">
        <v>778</v>
      </c>
      <c r="N87" s="3" t="s">
        <v>364</v>
      </c>
      <c r="O87" s="2" t="s">
        <v>356</v>
      </c>
      <c r="P87" s="11" t="s">
        <v>172</v>
      </c>
      <c r="Q87" s="53" t="s">
        <v>173</v>
      </c>
      <c r="R87" s="5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6"/>
    </row>
    <row r="88" spans="1:121" s="52" customFormat="1" ht="45" hidden="1" outlineLevel="1" x14ac:dyDescent="0.2">
      <c r="A88" s="49" t="s">
        <v>616</v>
      </c>
      <c r="B88" s="2" t="s">
        <v>671</v>
      </c>
      <c r="C88" s="2"/>
      <c r="D88" s="61"/>
      <c r="E88" s="10" t="s">
        <v>172</v>
      </c>
      <c r="F88" s="10" t="s">
        <v>20</v>
      </c>
      <c r="G88" s="19" t="s">
        <v>357</v>
      </c>
      <c r="H88" s="20"/>
      <c r="J88" s="11" t="s">
        <v>84</v>
      </c>
      <c r="K88" s="11" t="s">
        <v>731</v>
      </c>
      <c r="L88" s="3" t="s">
        <v>671</v>
      </c>
      <c r="M88" s="3"/>
      <c r="N88" s="3"/>
      <c r="O88" s="2" t="s">
        <v>356</v>
      </c>
      <c r="P88" s="11" t="s">
        <v>172</v>
      </c>
      <c r="Q88" s="53" t="s">
        <v>20</v>
      </c>
      <c r="R88" s="5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6"/>
    </row>
    <row r="89" spans="1:121" s="52" customFormat="1" ht="36" hidden="1" outlineLevel="1" x14ac:dyDescent="0.2">
      <c r="A89" s="49" t="s">
        <v>617</v>
      </c>
      <c r="B89" s="2" t="s">
        <v>222</v>
      </c>
      <c r="C89" s="50" t="s">
        <v>82</v>
      </c>
      <c r="D89" s="61"/>
      <c r="E89" s="10" t="s">
        <v>172</v>
      </c>
      <c r="F89" s="10" t="s">
        <v>20</v>
      </c>
      <c r="G89" s="19"/>
      <c r="H89" s="20"/>
      <c r="J89" s="11" t="s">
        <v>84</v>
      </c>
      <c r="K89" s="11" t="s">
        <v>732</v>
      </c>
      <c r="L89" s="3" t="s">
        <v>222</v>
      </c>
      <c r="M89" s="3" t="s">
        <v>82</v>
      </c>
      <c r="N89" s="3"/>
      <c r="O89" s="2" t="s">
        <v>356</v>
      </c>
      <c r="P89" s="11" t="s">
        <v>172</v>
      </c>
      <c r="Q89" s="53" t="s">
        <v>20</v>
      </c>
      <c r="R89" s="5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6"/>
    </row>
    <row r="90" spans="1:121" s="52" customFormat="1" ht="48" hidden="1" outlineLevel="1" x14ac:dyDescent="0.2">
      <c r="A90" s="49" t="s">
        <v>618</v>
      </c>
      <c r="B90" s="2" t="s">
        <v>223</v>
      </c>
      <c r="C90" s="2" t="s">
        <v>83</v>
      </c>
      <c r="D90" s="61"/>
      <c r="E90" s="10" t="s">
        <v>211</v>
      </c>
      <c r="F90" s="10" t="s">
        <v>20</v>
      </c>
      <c r="G90" s="19"/>
      <c r="H90" s="20"/>
      <c r="J90" s="11" t="s">
        <v>84</v>
      </c>
      <c r="K90" s="11" t="s">
        <v>733</v>
      </c>
      <c r="L90" s="3" t="s">
        <v>223</v>
      </c>
      <c r="M90" s="3" t="s">
        <v>83</v>
      </c>
      <c r="N90" s="3"/>
      <c r="O90" s="2" t="s">
        <v>356</v>
      </c>
      <c r="P90" s="11" t="s">
        <v>211</v>
      </c>
      <c r="Q90" s="53" t="s">
        <v>20</v>
      </c>
      <c r="R90" s="5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6"/>
    </row>
    <row r="91" spans="1:121" s="52" customFormat="1" ht="60" hidden="1" outlineLevel="1" x14ac:dyDescent="0.2">
      <c r="A91" s="49" t="s">
        <v>619</v>
      </c>
      <c r="B91" s="2" t="s">
        <v>944</v>
      </c>
      <c r="C91" s="2" t="s">
        <v>945</v>
      </c>
      <c r="D91" s="61"/>
      <c r="E91" s="10" t="s">
        <v>172</v>
      </c>
      <c r="F91" s="10" t="s">
        <v>173</v>
      </c>
      <c r="G91" s="19"/>
      <c r="H91" s="20" t="s">
        <v>878</v>
      </c>
      <c r="J91" s="11" t="s">
        <v>84</v>
      </c>
      <c r="K91" s="11" t="s">
        <v>736</v>
      </c>
      <c r="L91" s="3" t="s">
        <v>672</v>
      </c>
      <c r="M91" s="3" t="s">
        <v>159</v>
      </c>
      <c r="N91" s="3" t="s">
        <v>364</v>
      </c>
      <c r="O91" s="2" t="s">
        <v>356</v>
      </c>
      <c r="P91" s="11" t="s">
        <v>172</v>
      </c>
      <c r="Q91" s="53" t="s">
        <v>173</v>
      </c>
      <c r="R91" s="5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6"/>
    </row>
    <row r="92" spans="1:121" s="52" customFormat="1" ht="105.75" hidden="1" customHeight="1" outlineLevel="1" x14ac:dyDescent="0.2">
      <c r="A92" s="49" t="s">
        <v>620</v>
      </c>
      <c r="B92" s="2" t="s">
        <v>946</v>
      </c>
      <c r="C92" s="2" t="s">
        <v>224</v>
      </c>
      <c r="D92" s="61"/>
      <c r="E92" s="10" t="s">
        <v>172</v>
      </c>
      <c r="F92" s="10" t="s">
        <v>20</v>
      </c>
      <c r="G92" s="19" t="s">
        <v>834</v>
      </c>
      <c r="H92" s="20"/>
      <c r="J92" s="11" t="s">
        <v>84</v>
      </c>
      <c r="K92" s="11"/>
      <c r="L92" s="3" t="s">
        <v>673</v>
      </c>
      <c r="M92" s="3" t="s">
        <v>160</v>
      </c>
      <c r="N92" s="3"/>
      <c r="O92" s="2" t="s">
        <v>356</v>
      </c>
      <c r="P92" s="11" t="s">
        <v>172</v>
      </c>
      <c r="Q92" s="53" t="s">
        <v>20</v>
      </c>
      <c r="R92" s="5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6"/>
    </row>
    <row r="93" spans="1:121" s="71" customFormat="1" ht="18" customHeight="1" collapsed="1" x14ac:dyDescent="0.25">
      <c r="A93" s="42" t="s">
        <v>444</v>
      </c>
      <c r="B93" s="223" t="s">
        <v>382</v>
      </c>
      <c r="C93" s="224"/>
      <c r="D93" s="82"/>
      <c r="E93" s="68"/>
      <c r="F93" s="68"/>
      <c r="G93" s="46"/>
      <c r="H93" s="70"/>
      <c r="I93" s="127"/>
      <c r="J93" s="86" t="s">
        <v>36</v>
      </c>
      <c r="K93" s="9"/>
      <c r="L93" s="217" t="s">
        <v>361</v>
      </c>
      <c r="M93" s="218"/>
      <c r="N93" s="46"/>
      <c r="O93" s="46"/>
      <c r="P93" s="9"/>
      <c r="Q93" s="47"/>
      <c r="R93" s="27"/>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87"/>
    </row>
    <row r="94" spans="1:121" s="52" customFormat="1" ht="58.5" hidden="1" customHeight="1" outlineLevel="1" x14ac:dyDescent="0.2">
      <c r="A94" s="49" t="s">
        <v>489</v>
      </c>
      <c r="B94" s="2" t="s">
        <v>947</v>
      </c>
      <c r="C94" s="2" t="s">
        <v>948</v>
      </c>
      <c r="D94" s="61"/>
      <c r="E94" s="10" t="s">
        <v>172</v>
      </c>
      <c r="F94" s="10" t="s">
        <v>19</v>
      </c>
      <c r="G94" s="19"/>
      <c r="H94" s="20" t="s">
        <v>878</v>
      </c>
      <c r="J94" s="10"/>
      <c r="K94" s="10"/>
      <c r="L94" s="2" t="s">
        <v>363</v>
      </c>
      <c r="M94" s="2"/>
      <c r="N94" s="2"/>
      <c r="O94" s="2" t="s">
        <v>361</v>
      </c>
      <c r="P94" s="10"/>
      <c r="Q94" s="53"/>
      <c r="R94" s="5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6"/>
    </row>
    <row r="95" spans="1:121" s="52" customFormat="1" ht="26.25" hidden="1" customHeight="1" outlineLevel="1" x14ac:dyDescent="0.2">
      <c r="A95" s="49" t="s">
        <v>490</v>
      </c>
      <c r="B95" s="2" t="s">
        <v>253</v>
      </c>
      <c r="C95" s="2"/>
      <c r="D95" s="61"/>
      <c r="E95" s="10" t="s">
        <v>172</v>
      </c>
      <c r="F95" s="10" t="s">
        <v>20</v>
      </c>
      <c r="G95" s="19"/>
      <c r="H95" s="20"/>
      <c r="J95" s="11" t="s">
        <v>36</v>
      </c>
      <c r="K95" s="11" t="s">
        <v>733</v>
      </c>
      <c r="L95" s="2" t="s">
        <v>23</v>
      </c>
      <c r="M95" s="3"/>
      <c r="N95" s="3"/>
      <c r="O95" s="2" t="s">
        <v>361</v>
      </c>
      <c r="P95" s="11" t="s">
        <v>172</v>
      </c>
      <c r="Q95" s="53" t="s">
        <v>20</v>
      </c>
      <c r="R95" s="5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6"/>
    </row>
    <row r="96" spans="1:121" s="52" customFormat="1" ht="48" hidden="1" outlineLevel="1" x14ac:dyDescent="0.2">
      <c r="A96" s="49" t="s">
        <v>491</v>
      </c>
      <c r="B96" s="128" t="s">
        <v>245</v>
      </c>
      <c r="C96" s="128" t="s">
        <v>949</v>
      </c>
      <c r="D96" s="129"/>
      <c r="E96" s="10" t="s">
        <v>172</v>
      </c>
      <c r="F96" s="10" t="s">
        <v>20</v>
      </c>
      <c r="G96" s="19"/>
      <c r="H96" s="20"/>
      <c r="J96" s="11" t="s">
        <v>36</v>
      </c>
      <c r="K96" s="11" t="s">
        <v>729</v>
      </c>
      <c r="L96" s="2" t="s">
        <v>245</v>
      </c>
      <c r="M96" s="3" t="s">
        <v>105</v>
      </c>
      <c r="N96" s="3"/>
      <c r="O96" s="2" t="s">
        <v>361</v>
      </c>
      <c r="P96" s="11" t="s">
        <v>172</v>
      </c>
      <c r="Q96" s="80" t="s">
        <v>20</v>
      </c>
      <c r="R96" s="5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6"/>
    </row>
    <row r="97" spans="1:121" s="52" customFormat="1" ht="48" hidden="1" outlineLevel="1" x14ac:dyDescent="0.2">
      <c r="A97" s="49" t="s">
        <v>492</v>
      </c>
      <c r="B97" s="2" t="s">
        <v>243</v>
      </c>
      <c r="C97" s="3"/>
      <c r="D97" s="61"/>
      <c r="E97" s="10" t="s">
        <v>172</v>
      </c>
      <c r="F97" s="10" t="s">
        <v>20</v>
      </c>
      <c r="G97" s="19"/>
      <c r="H97" s="20"/>
      <c r="J97" s="11" t="s">
        <v>36</v>
      </c>
      <c r="K97" s="11" t="s">
        <v>730</v>
      </c>
      <c r="L97" s="2" t="s">
        <v>243</v>
      </c>
      <c r="M97" s="3"/>
      <c r="N97" s="3"/>
      <c r="O97" s="2" t="s">
        <v>361</v>
      </c>
      <c r="P97" s="11" t="s">
        <v>172</v>
      </c>
      <c r="Q97" s="53" t="s">
        <v>20</v>
      </c>
      <c r="R97" s="5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6"/>
    </row>
    <row r="98" spans="1:121" s="52" customFormat="1" ht="34.5" hidden="1" customHeight="1" outlineLevel="1" x14ac:dyDescent="0.2">
      <c r="A98" s="49" t="s">
        <v>493</v>
      </c>
      <c r="B98" s="2" t="s">
        <v>244</v>
      </c>
      <c r="C98" s="3" t="s">
        <v>107</v>
      </c>
      <c r="D98" s="61"/>
      <c r="E98" s="10" t="s">
        <v>172</v>
      </c>
      <c r="F98" s="10" t="s">
        <v>20</v>
      </c>
      <c r="G98" s="19"/>
      <c r="H98" s="20"/>
      <c r="J98" s="11" t="s">
        <v>36</v>
      </c>
      <c r="K98" s="11" t="s">
        <v>732</v>
      </c>
      <c r="L98" s="2" t="s">
        <v>244</v>
      </c>
      <c r="M98" s="3" t="s">
        <v>107</v>
      </c>
      <c r="N98" s="3"/>
      <c r="O98" s="2" t="s">
        <v>361</v>
      </c>
      <c r="P98" s="11" t="s">
        <v>172</v>
      </c>
      <c r="Q98" s="53" t="s">
        <v>20</v>
      </c>
      <c r="R98" s="5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6"/>
    </row>
    <row r="99" spans="1:121" s="52" customFormat="1" ht="90.75" hidden="1" customHeight="1" outlineLevel="1" x14ac:dyDescent="0.2">
      <c r="A99" s="49" t="s">
        <v>494</v>
      </c>
      <c r="B99" s="2" t="s">
        <v>278</v>
      </c>
      <c r="C99" s="3" t="s">
        <v>108</v>
      </c>
      <c r="D99" s="61"/>
      <c r="E99" s="10" t="s">
        <v>172</v>
      </c>
      <c r="F99" s="10" t="s">
        <v>20</v>
      </c>
      <c r="G99" s="19"/>
      <c r="H99" s="20"/>
      <c r="J99" s="11" t="s">
        <v>36</v>
      </c>
      <c r="K99" s="11" t="s">
        <v>736</v>
      </c>
      <c r="L99" s="2" t="s">
        <v>674</v>
      </c>
      <c r="M99" s="3" t="s">
        <v>108</v>
      </c>
      <c r="N99" s="3"/>
      <c r="O99" s="2" t="s">
        <v>361</v>
      </c>
      <c r="P99" s="11" t="s">
        <v>172</v>
      </c>
      <c r="Q99" s="53" t="s">
        <v>20</v>
      </c>
      <c r="R99" s="5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6"/>
    </row>
    <row r="100" spans="1:121" s="52" customFormat="1" ht="51" hidden="1" customHeight="1" outlineLevel="1" x14ac:dyDescent="0.2">
      <c r="A100" s="49" t="s">
        <v>495</v>
      </c>
      <c r="B100" s="2" t="s">
        <v>246</v>
      </c>
      <c r="C100" s="3"/>
      <c r="D100" s="61"/>
      <c r="E100" s="10" t="s">
        <v>172</v>
      </c>
      <c r="F100" s="10" t="s">
        <v>20</v>
      </c>
      <c r="G100" s="19"/>
      <c r="H100" s="20"/>
      <c r="J100" s="11" t="s">
        <v>36</v>
      </c>
      <c r="K100" s="11" t="s">
        <v>735</v>
      </c>
      <c r="L100" s="2" t="s">
        <v>246</v>
      </c>
      <c r="M100" s="3"/>
      <c r="N100" s="3"/>
      <c r="O100" s="2" t="s">
        <v>361</v>
      </c>
      <c r="P100" s="11" t="s">
        <v>172</v>
      </c>
      <c r="Q100" s="53" t="s">
        <v>20</v>
      </c>
      <c r="R100" s="5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6"/>
    </row>
    <row r="101" spans="1:121" s="52" customFormat="1" ht="51" hidden="1" customHeight="1" outlineLevel="1" x14ac:dyDescent="0.2">
      <c r="A101" s="49" t="s">
        <v>496</v>
      </c>
      <c r="B101" s="2" t="s">
        <v>247</v>
      </c>
      <c r="C101" s="3" t="s">
        <v>817</v>
      </c>
      <c r="D101" s="61"/>
      <c r="E101" s="10" t="s">
        <v>172</v>
      </c>
      <c r="F101" s="10" t="s">
        <v>20</v>
      </c>
      <c r="G101" s="19"/>
      <c r="H101" s="20"/>
      <c r="J101" s="11" t="s">
        <v>36</v>
      </c>
      <c r="K101" s="11" t="s">
        <v>737</v>
      </c>
      <c r="L101" s="2" t="s">
        <v>247</v>
      </c>
      <c r="M101" s="3" t="s">
        <v>109</v>
      </c>
      <c r="N101" s="3"/>
      <c r="O101" s="2" t="s">
        <v>361</v>
      </c>
      <c r="P101" s="11" t="s">
        <v>172</v>
      </c>
      <c r="Q101" s="53" t="s">
        <v>20</v>
      </c>
      <c r="R101" s="5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6"/>
    </row>
    <row r="102" spans="1:121" s="52" customFormat="1" ht="38.25" hidden="1" customHeight="1" outlineLevel="1" x14ac:dyDescent="0.2">
      <c r="A102" s="49" t="s">
        <v>497</v>
      </c>
      <c r="B102" s="2" t="s">
        <v>248</v>
      </c>
      <c r="C102" s="3"/>
      <c r="D102" s="61"/>
      <c r="E102" s="10" t="s">
        <v>211</v>
      </c>
      <c r="F102" s="10" t="s">
        <v>20</v>
      </c>
      <c r="G102" s="19"/>
      <c r="H102" s="20"/>
      <c r="J102" s="11" t="s">
        <v>36</v>
      </c>
      <c r="K102" s="11" t="s">
        <v>738</v>
      </c>
      <c r="L102" s="2" t="s">
        <v>248</v>
      </c>
      <c r="M102" s="3"/>
      <c r="N102" s="3"/>
      <c r="O102" s="2" t="s">
        <v>361</v>
      </c>
      <c r="P102" s="11" t="s">
        <v>211</v>
      </c>
      <c r="Q102" s="53" t="s">
        <v>20</v>
      </c>
      <c r="R102" s="5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6"/>
    </row>
    <row r="103" spans="1:121" s="52" customFormat="1" ht="45" hidden="1" outlineLevel="1" x14ac:dyDescent="0.2">
      <c r="A103" s="49" t="s">
        <v>498</v>
      </c>
      <c r="B103" s="2" t="s">
        <v>249</v>
      </c>
      <c r="C103" s="3"/>
      <c r="D103" s="61"/>
      <c r="E103" s="10" t="s">
        <v>211</v>
      </c>
      <c r="F103" s="10" t="s">
        <v>20</v>
      </c>
      <c r="G103" s="19" t="s">
        <v>836</v>
      </c>
      <c r="H103" s="20"/>
      <c r="J103" s="11" t="s">
        <v>36</v>
      </c>
      <c r="K103" s="11" t="s">
        <v>739</v>
      </c>
      <c r="L103" s="2" t="s">
        <v>249</v>
      </c>
      <c r="M103" s="3" t="s">
        <v>110</v>
      </c>
      <c r="N103" s="3"/>
      <c r="O103" s="2" t="s">
        <v>361</v>
      </c>
      <c r="P103" s="11" t="s">
        <v>211</v>
      </c>
      <c r="Q103" s="53" t="s">
        <v>20</v>
      </c>
      <c r="R103" s="5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6"/>
    </row>
    <row r="104" spans="1:121" s="52" customFormat="1" ht="102" hidden="1" customHeight="1" outlineLevel="1" x14ac:dyDescent="0.2">
      <c r="A104" s="49" t="s">
        <v>499</v>
      </c>
      <c r="B104" s="2" t="s">
        <v>250</v>
      </c>
      <c r="C104" s="3" t="s">
        <v>781</v>
      </c>
      <c r="D104" s="61"/>
      <c r="E104" s="10" t="s">
        <v>211</v>
      </c>
      <c r="F104" s="10" t="s">
        <v>20</v>
      </c>
      <c r="G104" s="19"/>
      <c r="H104" s="20"/>
      <c r="J104" s="11" t="s">
        <v>36</v>
      </c>
      <c r="K104" s="11" t="s">
        <v>734</v>
      </c>
      <c r="L104" s="2" t="s">
        <v>250</v>
      </c>
      <c r="M104" s="3" t="s">
        <v>111</v>
      </c>
      <c r="N104" s="3"/>
      <c r="O104" s="2" t="s">
        <v>361</v>
      </c>
      <c r="P104" s="11" t="s">
        <v>211</v>
      </c>
      <c r="Q104" s="53" t="s">
        <v>20</v>
      </c>
      <c r="R104" s="5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6"/>
    </row>
    <row r="105" spans="1:121" s="52" customFormat="1" ht="71.25" hidden="1" customHeight="1" outlineLevel="1" x14ac:dyDescent="0.2">
      <c r="A105" s="49" t="s">
        <v>500</v>
      </c>
      <c r="B105" s="2" t="s">
        <v>818</v>
      </c>
      <c r="C105" s="3" t="s">
        <v>279</v>
      </c>
      <c r="D105" s="61"/>
      <c r="E105" s="10" t="s">
        <v>172</v>
      </c>
      <c r="F105" s="10" t="s">
        <v>20</v>
      </c>
      <c r="G105" s="19" t="s">
        <v>835</v>
      </c>
      <c r="H105" s="20"/>
      <c r="J105" s="11" t="s">
        <v>36</v>
      </c>
      <c r="K105" s="11" t="s">
        <v>740</v>
      </c>
      <c r="L105" s="2" t="s">
        <v>675</v>
      </c>
      <c r="M105" s="3" t="s">
        <v>112</v>
      </c>
      <c r="N105" s="3"/>
      <c r="O105" s="2" t="s">
        <v>361</v>
      </c>
      <c r="P105" s="11" t="s">
        <v>172</v>
      </c>
      <c r="Q105" s="53" t="s">
        <v>20</v>
      </c>
      <c r="R105" s="5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6"/>
    </row>
    <row r="106" spans="1:121" s="52" customFormat="1" ht="102.75" hidden="1" customHeight="1" outlineLevel="1" x14ac:dyDescent="0.2">
      <c r="A106" s="49" t="s">
        <v>501</v>
      </c>
      <c r="B106" s="130" t="s">
        <v>204</v>
      </c>
      <c r="C106" s="130" t="s">
        <v>609</v>
      </c>
      <c r="D106" s="131"/>
      <c r="E106" s="10" t="s">
        <v>172</v>
      </c>
      <c r="F106" s="10" t="s">
        <v>20</v>
      </c>
      <c r="G106" s="19"/>
      <c r="H106" s="20"/>
      <c r="J106" s="11" t="s">
        <v>36</v>
      </c>
      <c r="K106" s="11" t="s">
        <v>741</v>
      </c>
      <c r="L106" s="2" t="s">
        <v>676</v>
      </c>
      <c r="M106" s="3" t="s">
        <v>113</v>
      </c>
      <c r="N106" s="3"/>
      <c r="O106" s="2" t="s">
        <v>361</v>
      </c>
      <c r="P106" s="11" t="s">
        <v>172</v>
      </c>
      <c r="Q106" s="53" t="s">
        <v>20</v>
      </c>
      <c r="R106" s="5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6"/>
    </row>
    <row r="107" spans="1:121" s="52" customFormat="1" ht="28.5" hidden="1" customHeight="1" outlineLevel="1" x14ac:dyDescent="0.2">
      <c r="A107" s="49" t="s">
        <v>502</v>
      </c>
      <c r="B107" s="2" t="s">
        <v>251</v>
      </c>
      <c r="C107" s="3" t="s">
        <v>114</v>
      </c>
      <c r="D107" s="61"/>
      <c r="E107" s="10" t="s">
        <v>211</v>
      </c>
      <c r="F107" s="10" t="s">
        <v>20</v>
      </c>
      <c r="G107" s="19"/>
      <c r="H107" s="20"/>
      <c r="J107" s="11" t="s">
        <v>36</v>
      </c>
      <c r="K107" s="11" t="s">
        <v>742</v>
      </c>
      <c r="L107" s="2" t="s">
        <v>251</v>
      </c>
      <c r="M107" s="3" t="s">
        <v>114</v>
      </c>
      <c r="N107" s="3"/>
      <c r="O107" s="2" t="s">
        <v>361</v>
      </c>
      <c r="P107" s="11" t="s">
        <v>211</v>
      </c>
      <c r="Q107" s="53" t="s">
        <v>20</v>
      </c>
      <c r="R107" s="5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6"/>
    </row>
    <row r="108" spans="1:121" s="52" customFormat="1" ht="40.5" hidden="1" customHeight="1" outlineLevel="1" x14ac:dyDescent="0.2">
      <c r="A108" s="49" t="s">
        <v>503</v>
      </c>
      <c r="B108" s="2" t="s">
        <v>782</v>
      </c>
      <c r="C108" s="3" t="s">
        <v>340</v>
      </c>
      <c r="D108" s="61"/>
      <c r="E108" s="10" t="s">
        <v>172</v>
      </c>
      <c r="F108" s="10" t="s">
        <v>20</v>
      </c>
      <c r="G108" s="19" t="s">
        <v>838</v>
      </c>
      <c r="H108" s="20"/>
      <c r="J108" s="11" t="s">
        <v>36</v>
      </c>
      <c r="K108" s="11" t="s">
        <v>744</v>
      </c>
      <c r="L108" s="2" t="s">
        <v>677</v>
      </c>
      <c r="M108" s="3" t="s">
        <v>115</v>
      </c>
      <c r="N108" s="3"/>
      <c r="O108" s="2" t="s">
        <v>361</v>
      </c>
      <c r="P108" s="11" t="s">
        <v>172</v>
      </c>
      <c r="Q108" s="53" t="s">
        <v>20</v>
      </c>
      <c r="R108" s="5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6"/>
    </row>
    <row r="109" spans="1:121" s="52" customFormat="1" ht="38.25" hidden="1" customHeight="1" outlineLevel="1" x14ac:dyDescent="0.2">
      <c r="A109" s="49" t="s">
        <v>504</v>
      </c>
      <c r="B109" s="2" t="s">
        <v>252</v>
      </c>
      <c r="C109" s="3"/>
      <c r="D109" s="61"/>
      <c r="E109" s="10" t="s">
        <v>172</v>
      </c>
      <c r="F109" s="10" t="s">
        <v>20</v>
      </c>
      <c r="G109" s="19"/>
      <c r="H109" s="20"/>
      <c r="J109" s="11" t="s">
        <v>36</v>
      </c>
      <c r="K109" s="11" t="s">
        <v>745</v>
      </c>
      <c r="L109" s="2" t="s">
        <v>252</v>
      </c>
      <c r="M109" s="3"/>
      <c r="N109" s="3"/>
      <c r="O109" s="2" t="s">
        <v>361</v>
      </c>
      <c r="P109" s="11" t="s">
        <v>172</v>
      </c>
      <c r="Q109" s="53" t="s">
        <v>20</v>
      </c>
      <c r="R109" s="5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6"/>
    </row>
    <row r="110" spans="1:121" s="52" customFormat="1" ht="35.25" hidden="1" customHeight="1" outlineLevel="1" x14ac:dyDescent="0.2">
      <c r="A110" s="49" t="s">
        <v>505</v>
      </c>
      <c r="B110" s="2" t="s">
        <v>837</v>
      </c>
      <c r="C110" s="2" t="s">
        <v>950</v>
      </c>
      <c r="D110" s="61"/>
      <c r="E110" s="10" t="s">
        <v>172</v>
      </c>
      <c r="F110" s="10" t="s">
        <v>20</v>
      </c>
      <c r="G110" s="19"/>
      <c r="H110" s="20"/>
      <c r="J110" s="11" t="s">
        <v>36</v>
      </c>
      <c r="K110" s="11" t="s">
        <v>746</v>
      </c>
      <c r="L110" s="2" t="s">
        <v>678</v>
      </c>
      <c r="M110" s="3"/>
      <c r="N110" s="3"/>
      <c r="O110" s="2" t="s">
        <v>361</v>
      </c>
      <c r="P110" s="11" t="s">
        <v>172</v>
      </c>
      <c r="Q110" s="53" t="s">
        <v>20</v>
      </c>
      <c r="R110" s="5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6"/>
    </row>
    <row r="111" spans="1:121" s="52" customFormat="1" ht="25.5" hidden="1" customHeight="1" outlineLevel="1" x14ac:dyDescent="0.2">
      <c r="A111" s="49"/>
      <c r="B111" s="2" t="s">
        <v>876</v>
      </c>
      <c r="C111" s="3"/>
      <c r="D111" s="61"/>
      <c r="E111" s="10"/>
      <c r="F111" s="10" t="s">
        <v>254</v>
      </c>
      <c r="G111" s="19"/>
      <c r="H111" s="20" t="s">
        <v>878</v>
      </c>
      <c r="J111" s="11" t="s">
        <v>36</v>
      </c>
      <c r="K111" s="11" t="s">
        <v>731</v>
      </c>
      <c r="L111" s="2" t="s">
        <v>679</v>
      </c>
      <c r="M111" s="3" t="s">
        <v>106</v>
      </c>
      <c r="N111" s="3"/>
      <c r="O111" s="2" t="s">
        <v>361</v>
      </c>
      <c r="P111" s="11" t="s">
        <v>172</v>
      </c>
      <c r="Q111" s="53" t="s">
        <v>20</v>
      </c>
      <c r="R111" s="5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6"/>
    </row>
    <row r="112" spans="1:121" s="52" customFormat="1" ht="51" hidden="1" customHeight="1" outlineLevel="1" x14ac:dyDescent="0.2">
      <c r="A112" s="49"/>
      <c r="B112" s="2" t="s">
        <v>876</v>
      </c>
      <c r="C112" s="3"/>
      <c r="D112" s="61"/>
      <c r="E112" s="10"/>
      <c r="F112" s="10" t="s">
        <v>254</v>
      </c>
      <c r="G112" s="19"/>
      <c r="H112" s="20" t="s">
        <v>878</v>
      </c>
      <c r="J112" s="11" t="s">
        <v>36</v>
      </c>
      <c r="K112" s="11" t="s">
        <v>743</v>
      </c>
      <c r="L112" s="2" t="s">
        <v>680</v>
      </c>
      <c r="M112" s="3"/>
      <c r="N112" s="3"/>
      <c r="O112" s="2" t="s">
        <v>361</v>
      </c>
      <c r="P112" s="11" t="s">
        <v>172</v>
      </c>
      <c r="Q112" s="53" t="s">
        <v>20</v>
      </c>
      <c r="R112" s="5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6"/>
    </row>
    <row r="113" spans="1:121" ht="23.25" customHeight="1" collapsed="1" x14ac:dyDescent="0.25">
      <c r="A113" s="42" t="s">
        <v>445</v>
      </c>
      <c r="B113" s="223" t="s">
        <v>394</v>
      </c>
      <c r="C113" s="224"/>
      <c r="D113" s="82"/>
      <c r="E113" s="42"/>
      <c r="F113" s="42"/>
      <c r="G113" s="83"/>
      <c r="H113" s="44"/>
      <c r="I113" s="84"/>
      <c r="J113" s="86" t="s">
        <v>86</v>
      </c>
      <c r="K113" s="9"/>
      <c r="L113" s="1" t="s">
        <v>379</v>
      </c>
      <c r="M113" s="46"/>
      <c r="N113" s="46"/>
      <c r="O113" s="83"/>
      <c r="P113" s="9"/>
      <c r="Q113" s="47"/>
    </row>
    <row r="114" spans="1:121" s="64" customFormat="1" ht="244.5" hidden="1" customHeight="1" outlineLevel="1" x14ac:dyDescent="0.2">
      <c r="A114" s="132" t="s">
        <v>506</v>
      </c>
      <c r="B114" s="133" t="s">
        <v>225</v>
      </c>
      <c r="C114" s="133" t="s">
        <v>951</v>
      </c>
      <c r="D114" s="134"/>
      <c r="E114" s="10" t="s">
        <v>172</v>
      </c>
      <c r="F114" s="10" t="s">
        <v>173</v>
      </c>
      <c r="G114" s="19"/>
      <c r="H114" s="20" t="s">
        <v>878</v>
      </c>
      <c r="I114" s="52"/>
      <c r="J114" s="11" t="s">
        <v>86</v>
      </c>
      <c r="K114" s="11" t="s">
        <v>729</v>
      </c>
      <c r="L114" s="3" t="s">
        <v>681</v>
      </c>
      <c r="M114" s="3" t="s">
        <v>85</v>
      </c>
      <c r="N114" s="3"/>
      <c r="O114" s="2" t="s">
        <v>379</v>
      </c>
      <c r="P114" s="11" t="s">
        <v>172</v>
      </c>
      <c r="Q114" s="53" t="s">
        <v>20</v>
      </c>
      <c r="R114" s="54"/>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row>
    <row r="115" spans="1:121" s="64" customFormat="1" ht="68.25" hidden="1" customHeight="1" outlineLevel="1" x14ac:dyDescent="0.2">
      <c r="A115" s="132" t="s">
        <v>507</v>
      </c>
      <c r="B115" s="3" t="s">
        <v>226</v>
      </c>
      <c r="C115" s="3" t="s">
        <v>839</v>
      </c>
      <c r="D115" s="61"/>
      <c r="E115" s="10" t="s">
        <v>172</v>
      </c>
      <c r="F115" s="10" t="s">
        <v>20</v>
      </c>
      <c r="G115" s="19"/>
      <c r="H115" s="20"/>
      <c r="I115" s="52"/>
      <c r="J115" s="11" t="s">
        <v>86</v>
      </c>
      <c r="K115" s="11" t="s">
        <v>732</v>
      </c>
      <c r="L115" s="3" t="s">
        <v>226</v>
      </c>
      <c r="M115" s="3" t="s">
        <v>89</v>
      </c>
      <c r="N115" s="3"/>
      <c r="O115" s="2" t="s">
        <v>379</v>
      </c>
      <c r="P115" s="11" t="s">
        <v>172</v>
      </c>
      <c r="Q115" s="53" t="s">
        <v>20</v>
      </c>
      <c r="R115" s="54"/>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row>
    <row r="116" spans="1:121" ht="21.75" customHeight="1" collapsed="1" x14ac:dyDescent="0.25">
      <c r="A116" s="42" t="s">
        <v>446</v>
      </c>
      <c r="B116" s="223" t="s">
        <v>521</v>
      </c>
      <c r="C116" s="224"/>
      <c r="D116" s="82"/>
      <c r="E116" s="42"/>
      <c r="F116" s="42"/>
      <c r="G116" s="83"/>
      <c r="H116" s="44"/>
      <c r="I116" s="84"/>
      <c r="J116" s="86" t="s">
        <v>34</v>
      </c>
      <c r="K116" s="9"/>
      <c r="L116" s="1" t="s">
        <v>725</v>
      </c>
      <c r="M116" s="46"/>
      <c r="N116" s="46"/>
      <c r="O116" s="83"/>
      <c r="P116" s="9"/>
      <c r="Q116" s="47"/>
    </row>
    <row r="117" spans="1:121" s="64" customFormat="1" ht="102.75" hidden="1" customHeight="1" outlineLevel="1" x14ac:dyDescent="0.2">
      <c r="A117" s="16" t="s">
        <v>508</v>
      </c>
      <c r="B117" s="3" t="s">
        <v>291</v>
      </c>
      <c r="C117" s="3" t="s">
        <v>952</v>
      </c>
      <c r="D117" s="61"/>
      <c r="E117" s="10" t="s">
        <v>172</v>
      </c>
      <c r="F117" s="10" t="s">
        <v>20</v>
      </c>
      <c r="G117" s="19" t="s">
        <v>292</v>
      </c>
      <c r="H117" s="20"/>
      <c r="I117" s="52"/>
      <c r="J117" s="11" t="s">
        <v>34</v>
      </c>
      <c r="K117" s="11" t="s">
        <v>729</v>
      </c>
      <c r="L117" s="3" t="s">
        <v>682</v>
      </c>
      <c r="M117" s="3" t="s">
        <v>141</v>
      </c>
      <c r="N117" s="3"/>
      <c r="O117" s="2" t="s">
        <v>380</v>
      </c>
      <c r="P117" s="11" t="s">
        <v>172</v>
      </c>
      <c r="Q117" s="53" t="s">
        <v>20</v>
      </c>
      <c r="R117" s="54"/>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row>
    <row r="118" spans="1:121" s="64" customFormat="1" ht="318" hidden="1" customHeight="1" outlineLevel="1" x14ac:dyDescent="0.2">
      <c r="A118" s="16" t="s">
        <v>509</v>
      </c>
      <c r="B118" s="135" t="s">
        <v>784</v>
      </c>
      <c r="C118" s="135" t="s">
        <v>953</v>
      </c>
      <c r="D118" s="136"/>
      <c r="E118" s="10" t="s">
        <v>172</v>
      </c>
      <c r="F118" s="10" t="s">
        <v>19</v>
      </c>
      <c r="G118" s="19"/>
      <c r="H118" s="20" t="s">
        <v>878</v>
      </c>
      <c r="I118" s="52"/>
      <c r="J118" s="11"/>
      <c r="K118" s="11"/>
      <c r="L118" s="2" t="s">
        <v>355</v>
      </c>
      <c r="M118" s="3"/>
      <c r="N118" s="3"/>
      <c r="O118" s="2" t="s">
        <v>380</v>
      </c>
      <c r="P118" s="11"/>
      <c r="Q118" s="53"/>
      <c r="R118" s="54"/>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row>
    <row r="119" spans="1:121" s="64" customFormat="1" ht="162" hidden="1" customHeight="1" outlineLevel="1" x14ac:dyDescent="0.2">
      <c r="A119" s="16" t="s">
        <v>510</v>
      </c>
      <c r="B119" s="135" t="s">
        <v>954</v>
      </c>
      <c r="C119" s="135" t="s">
        <v>955</v>
      </c>
      <c r="D119" s="136"/>
      <c r="E119" s="10" t="s">
        <v>172</v>
      </c>
      <c r="F119" s="10" t="s">
        <v>173</v>
      </c>
      <c r="G119" s="19"/>
      <c r="H119" s="20" t="s">
        <v>878</v>
      </c>
      <c r="I119" s="52"/>
      <c r="J119" s="11" t="s">
        <v>34</v>
      </c>
      <c r="K119" s="11" t="s">
        <v>730</v>
      </c>
      <c r="L119" s="4" t="s">
        <v>683</v>
      </c>
      <c r="M119" s="4" t="s">
        <v>187</v>
      </c>
      <c r="N119" s="137"/>
      <c r="O119" s="2" t="s">
        <v>380</v>
      </c>
      <c r="P119" s="11" t="s">
        <v>172</v>
      </c>
      <c r="Q119" s="53" t="s">
        <v>20</v>
      </c>
      <c r="R119" s="54"/>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row>
    <row r="120" spans="1:121" s="52" customFormat="1" ht="167.25" hidden="1" customHeight="1" outlineLevel="1" x14ac:dyDescent="0.2">
      <c r="A120" s="16" t="s">
        <v>511</v>
      </c>
      <c r="B120" s="138" t="s">
        <v>783</v>
      </c>
      <c r="C120" s="138" t="s">
        <v>885</v>
      </c>
      <c r="D120" s="139"/>
      <c r="E120" s="10" t="s">
        <v>172</v>
      </c>
      <c r="F120" s="10" t="s">
        <v>173</v>
      </c>
      <c r="G120" s="19"/>
      <c r="H120" s="20" t="s">
        <v>878</v>
      </c>
      <c r="J120" s="11" t="s">
        <v>34</v>
      </c>
      <c r="K120" s="11" t="s">
        <v>731</v>
      </c>
      <c r="L120" s="5" t="s">
        <v>684</v>
      </c>
      <c r="M120" s="5" t="s">
        <v>178</v>
      </c>
      <c r="N120" s="140"/>
      <c r="O120" s="2" t="s">
        <v>380</v>
      </c>
      <c r="P120" s="11" t="s">
        <v>172</v>
      </c>
      <c r="Q120" s="53" t="s">
        <v>20</v>
      </c>
      <c r="R120" s="5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6"/>
    </row>
    <row r="121" spans="1:121" s="52" customFormat="1" ht="267.75" hidden="1" customHeight="1" outlineLevel="1" x14ac:dyDescent="0.2">
      <c r="A121" s="16" t="s">
        <v>512</v>
      </c>
      <c r="B121" s="141" t="s">
        <v>376</v>
      </c>
      <c r="C121" s="141" t="s">
        <v>956</v>
      </c>
      <c r="D121" s="142"/>
      <c r="E121" s="10" t="s">
        <v>172</v>
      </c>
      <c r="F121" s="10" t="s">
        <v>173</v>
      </c>
      <c r="G121" s="19"/>
      <c r="H121" s="20" t="s">
        <v>878</v>
      </c>
      <c r="J121" s="11" t="s">
        <v>34</v>
      </c>
      <c r="K121" s="11" t="s">
        <v>732</v>
      </c>
      <c r="L121" s="6" t="s">
        <v>685</v>
      </c>
      <c r="M121" s="6" t="s">
        <v>188</v>
      </c>
      <c r="N121" s="143"/>
      <c r="O121" s="2" t="s">
        <v>380</v>
      </c>
      <c r="P121" s="11" t="s">
        <v>172</v>
      </c>
      <c r="Q121" s="53" t="s">
        <v>20</v>
      </c>
      <c r="R121" s="5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6"/>
    </row>
    <row r="122" spans="1:121" s="52" customFormat="1" ht="156" hidden="1" customHeight="1" outlineLevel="1" x14ac:dyDescent="0.2">
      <c r="A122" s="16" t="s">
        <v>513</v>
      </c>
      <c r="B122" s="3" t="s">
        <v>293</v>
      </c>
      <c r="C122" s="3" t="s">
        <v>957</v>
      </c>
      <c r="D122" s="61"/>
      <c r="E122" s="10" t="s">
        <v>172</v>
      </c>
      <c r="F122" s="10" t="s">
        <v>20</v>
      </c>
      <c r="G122" s="19" t="s">
        <v>840</v>
      </c>
      <c r="H122" s="20"/>
      <c r="J122" s="11" t="s">
        <v>34</v>
      </c>
      <c r="K122" s="11" t="s">
        <v>733</v>
      </c>
      <c r="L122" s="3" t="s">
        <v>293</v>
      </c>
      <c r="M122" s="3" t="s">
        <v>142</v>
      </c>
      <c r="N122" s="3" t="s">
        <v>364</v>
      </c>
      <c r="O122" s="2" t="s">
        <v>380</v>
      </c>
      <c r="P122" s="11" t="s">
        <v>172</v>
      </c>
      <c r="Q122" s="53" t="s">
        <v>173</v>
      </c>
      <c r="R122" s="5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6"/>
    </row>
    <row r="123" spans="1:121" s="52" customFormat="1" ht="39.75" hidden="1" customHeight="1" outlineLevel="1" x14ac:dyDescent="0.2">
      <c r="A123" s="16" t="s">
        <v>514</v>
      </c>
      <c r="B123" s="3" t="s">
        <v>294</v>
      </c>
      <c r="C123" s="3" t="s">
        <v>143</v>
      </c>
      <c r="D123" s="61"/>
      <c r="E123" s="10" t="s">
        <v>211</v>
      </c>
      <c r="F123" s="10" t="s">
        <v>20</v>
      </c>
      <c r="G123" s="19" t="s">
        <v>881</v>
      </c>
      <c r="H123" s="20"/>
      <c r="J123" s="11" t="s">
        <v>34</v>
      </c>
      <c r="K123" s="11" t="s">
        <v>736</v>
      </c>
      <c r="L123" s="3" t="s">
        <v>686</v>
      </c>
      <c r="M123" s="3" t="s">
        <v>143</v>
      </c>
      <c r="N123" s="3"/>
      <c r="O123" s="2" t="s">
        <v>380</v>
      </c>
      <c r="P123" s="11" t="s">
        <v>211</v>
      </c>
      <c r="Q123" s="53" t="s">
        <v>20</v>
      </c>
      <c r="R123" s="5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6"/>
    </row>
    <row r="124" spans="1:121" s="52" customFormat="1" ht="35.25" hidden="1" customHeight="1" outlineLevel="1" x14ac:dyDescent="0.2">
      <c r="A124" s="16" t="s">
        <v>515</v>
      </c>
      <c r="B124" s="3" t="s">
        <v>295</v>
      </c>
      <c r="C124" s="3" t="s">
        <v>785</v>
      </c>
      <c r="D124" s="61"/>
      <c r="E124" s="10" t="s">
        <v>172</v>
      </c>
      <c r="F124" s="10" t="s">
        <v>20</v>
      </c>
      <c r="G124" s="19"/>
      <c r="H124" s="20"/>
      <c r="J124" s="11" t="s">
        <v>34</v>
      </c>
      <c r="K124" s="11" t="s">
        <v>735</v>
      </c>
      <c r="L124" s="3" t="s">
        <v>295</v>
      </c>
      <c r="M124" s="3" t="s">
        <v>144</v>
      </c>
      <c r="N124" s="3"/>
      <c r="O124" s="2" t="s">
        <v>380</v>
      </c>
      <c r="P124" s="11" t="s">
        <v>172</v>
      </c>
      <c r="Q124" s="53" t="s">
        <v>20</v>
      </c>
      <c r="R124" s="5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6"/>
    </row>
    <row r="125" spans="1:121" s="52" customFormat="1" ht="43.5" hidden="1" customHeight="1" outlineLevel="1" x14ac:dyDescent="0.2">
      <c r="A125" s="16" t="s">
        <v>516</v>
      </c>
      <c r="B125" s="3" t="s">
        <v>296</v>
      </c>
      <c r="C125" s="3" t="s">
        <v>786</v>
      </c>
      <c r="D125" s="61"/>
      <c r="E125" s="10" t="s">
        <v>172</v>
      </c>
      <c r="F125" s="10" t="s">
        <v>20</v>
      </c>
      <c r="G125" s="19"/>
      <c r="H125" s="20"/>
      <c r="J125" s="11" t="s">
        <v>34</v>
      </c>
      <c r="K125" s="11" t="s">
        <v>737</v>
      </c>
      <c r="L125" s="3" t="s">
        <v>296</v>
      </c>
      <c r="M125" s="3" t="s">
        <v>145</v>
      </c>
      <c r="N125" s="3"/>
      <c r="O125" s="2" t="s">
        <v>380</v>
      </c>
      <c r="P125" s="11" t="s">
        <v>172</v>
      </c>
      <c r="Q125" s="53" t="s">
        <v>20</v>
      </c>
      <c r="R125" s="5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6"/>
    </row>
    <row r="126" spans="1:121" s="52" customFormat="1" ht="72" hidden="1" outlineLevel="1" x14ac:dyDescent="0.2">
      <c r="A126" s="16" t="s">
        <v>517</v>
      </c>
      <c r="B126" s="3" t="s">
        <v>758</v>
      </c>
      <c r="C126" s="3" t="s">
        <v>297</v>
      </c>
      <c r="D126" s="61"/>
      <c r="E126" s="10" t="s">
        <v>172</v>
      </c>
      <c r="F126" s="10" t="s">
        <v>20</v>
      </c>
      <c r="G126" s="19"/>
      <c r="H126" s="20"/>
      <c r="J126" s="11" t="s">
        <v>34</v>
      </c>
      <c r="K126" s="11" t="s">
        <v>738</v>
      </c>
      <c r="L126" s="3" t="s">
        <v>687</v>
      </c>
      <c r="M126" s="3" t="s">
        <v>146</v>
      </c>
      <c r="N126" s="3"/>
      <c r="O126" s="2" t="s">
        <v>380</v>
      </c>
      <c r="P126" s="11" t="s">
        <v>172</v>
      </c>
      <c r="Q126" s="53" t="s">
        <v>20</v>
      </c>
      <c r="R126" s="5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6"/>
    </row>
    <row r="127" spans="1:121" s="52" customFormat="1" ht="59.25" hidden="1" customHeight="1" outlineLevel="1" x14ac:dyDescent="0.2">
      <c r="A127" s="16" t="s">
        <v>518</v>
      </c>
      <c r="B127" s="144" t="s">
        <v>186</v>
      </c>
      <c r="C127" s="144"/>
      <c r="D127" s="145"/>
      <c r="E127" s="10" t="s">
        <v>211</v>
      </c>
      <c r="F127" s="10" t="s">
        <v>20</v>
      </c>
      <c r="G127" s="19" t="s">
        <v>841</v>
      </c>
      <c r="H127" s="20"/>
      <c r="J127" s="11" t="s">
        <v>34</v>
      </c>
      <c r="K127" s="11" t="s">
        <v>739</v>
      </c>
      <c r="L127" s="3" t="s">
        <v>186</v>
      </c>
      <c r="M127" s="3"/>
      <c r="N127" s="3"/>
      <c r="O127" s="2" t="s">
        <v>380</v>
      </c>
      <c r="P127" s="11" t="s">
        <v>211</v>
      </c>
      <c r="Q127" s="53" t="s">
        <v>20</v>
      </c>
      <c r="R127" s="5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6"/>
    </row>
    <row r="128" spans="1:121" s="55" customFormat="1" ht="108" hidden="1" outlineLevel="1" x14ac:dyDescent="0.2">
      <c r="A128" s="16" t="s">
        <v>519</v>
      </c>
      <c r="B128" s="146" t="s">
        <v>180</v>
      </c>
      <c r="C128" s="146" t="s">
        <v>958</v>
      </c>
      <c r="D128" s="147"/>
      <c r="E128" s="10" t="s">
        <v>172</v>
      </c>
      <c r="F128" s="10" t="s">
        <v>20</v>
      </c>
      <c r="G128" s="19" t="s">
        <v>842</v>
      </c>
      <c r="H128" s="20"/>
      <c r="I128" s="52"/>
      <c r="J128" s="10" t="s">
        <v>26</v>
      </c>
      <c r="K128" s="10" t="s">
        <v>736</v>
      </c>
      <c r="L128" s="2" t="s">
        <v>180</v>
      </c>
      <c r="M128" s="2" t="s">
        <v>31</v>
      </c>
      <c r="N128" s="2"/>
      <c r="O128" s="7" t="s">
        <v>0</v>
      </c>
      <c r="P128" s="10" t="s">
        <v>172</v>
      </c>
      <c r="Q128" s="53" t="s">
        <v>20</v>
      </c>
      <c r="R128" s="54"/>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row>
    <row r="129" spans="1:121" s="52" customFormat="1" ht="209.25" hidden="1" customHeight="1" outlineLevel="1" x14ac:dyDescent="0.2">
      <c r="A129" s="49" t="s">
        <v>520</v>
      </c>
      <c r="B129" s="3" t="s">
        <v>787</v>
      </c>
      <c r="C129" s="3" t="s">
        <v>959</v>
      </c>
      <c r="D129" s="61"/>
      <c r="E129" s="10" t="s">
        <v>172</v>
      </c>
      <c r="F129" s="10" t="s">
        <v>20</v>
      </c>
      <c r="G129" s="19"/>
      <c r="H129" s="20"/>
      <c r="J129" s="11" t="s">
        <v>34</v>
      </c>
      <c r="K129" s="11" t="s">
        <v>740</v>
      </c>
      <c r="L129" s="3" t="s">
        <v>299</v>
      </c>
      <c r="M129" s="3" t="s">
        <v>148</v>
      </c>
      <c r="N129" s="3"/>
      <c r="O129" s="2" t="s">
        <v>380</v>
      </c>
      <c r="P129" s="11" t="s">
        <v>172</v>
      </c>
      <c r="Q129" s="53" t="s">
        <v>19</v>
      </c>
      <c r="R129" s="5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c r="CU129" s="65"/>
      <c r="CV129" s="65"/>
      <c r="CW129" s="65"/>
      <c r="CX129" s="65"/>
      <c r="CY129" s="65"/>
      <c r="CZ129" s="65"/>
      <c r="DA129" s="65"/>
      <c r="DB129" s="65"/>
      <c r="DC129" s="65"/>
      <c r="DD129" s="65"/>
      <c r="DE129" s="65"/>
      <c r="DF129" s="65"/>
      <c r="DG129" s="65"/>
      <c r="DH129" s="65"/>
      <c r="DI129" s="65"/>
      <c r="DJ129" s="65"/>
      <c r="DK129" s="65"/>
      <c r="DL129" s="65"/>
      <c r="DM129" s="65"/>
      <c r="DN129" s="65"/>
      <c r="DO129" s="65"/>
      <c r="DP129" s="65"/>
      <c r="DQ129" s="66"/>
    </row>
    <row r="130" spans="1:121" s="71" customFormat="1" ht="21" customHeight="1" collapsed="1" x14ac:dyDescent="0.25">
      <c r="A130" s="42" t="s">
        <v>447</v>
      </c>
      <c r="B130" s="223" t="s">
        <v>381</v>
      </c>
      <c r="C130" s="224"/>
      <c r="D130" s="82"/>
      <c r="E130" s="68"/>
      <c r="F130" s="68"/>
      <c r="G130" s="69"/>
      <c r="H130" s="70"/>
      <c r="J130" s="9" t="s">
        <v>730</v>
      </c>
      <c r="K130" s="9"/>
      <c r="L130" s="217" t="s">
        <v>360</v>
      </c>
      <c r="M130" s="218"/>
      <c r="N130" s="46"/>
      <c r="O130" s="69"/>
      <c r="P130" s="9"/>
      <c r="Q130" s="47"/>
      <c r="R130" s="27"/>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87"/>
    </row>
    <row r="131" spans="1:121" s="52" customFormat="1" ht="59.25" hidden="1" customHeight="1" outlineLevel="1" x14ac:dyDescent="0.2">
      <c r="A131" s="49" t="s">
        <v>522</v>
      </c>
      <c r="B131" s="2" t="s">
        <v>232</v>
      </c>
      <c r="C131" s="2" t="s">
        <v>788</v>
      </c>
      <c r="D131" s="61"/>
      <c r="E131" s="10" t="s">
        <v>172</v>
      </c>
      <c r="F131" s="10" t="s">
        <v>20</v>
      </c>
      <c r="G131" s="19" t="s">
        <v>843</v>
      </c>
      <c r="H131" s="20"/>
      <c r="J131" s="10" t="s">
        <v>35</v>
      </c>
      <c r="K131" s="10" t="s">
        <v>732</v>
      </c>
      <c r="L131" s="2" t="s">
        <v>232</v>
      </c>
      <c r="M131" s="2" t="s">
        <v>93</v>
      </c>
      <c r="N131" s="2"/>
      <c r="O131" s="2" t="s">
        <v>360</v>
      </c>
      <c r="P131" s="10" t="s">
        <v>172</v>
      </c>
      <c r="Q131" s="53" t="s">
        <v>20</v>
      </c>
      <c r="R131" s="5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c r="DH131" s="65"/>
      <c r="DI131" s="65"/>
      <c r="DJ131" s="65"/>
      <c r="DK131" s="65"/>
      <c r="DL131" s="65"/>
      <c r="DM131" s="65"/>
      <c r="DN131" s="65"/>
      <c r="DO131" s="65"/>
      <c r="DP131" s="65"/>
      <c r="DQ131" s="66"/>
    </row>
    <row r="132" spans="1:121" s="52" customFormat="1" ht="39" hidden="1" customHeight="1" outlineLevel="1" x14ac:dyDescent="0.2">
      <c r="A132" s="49" t="s">
        <v>523</v>
      </c>
      <c r="B132" s="2" t="s">
        <v>235</v>
      </c>
      <c r="C132" s="148" t="s">
        <v>621</v>
      </c>
      <c r="D132" s="149"/>
      <c r="E132" s="10" t="s">
        <v>172</v>
      </c>
      <c r="F132" s="10" t="s">
        <v>20</v>
      </c>
      <c r="G132" s="19"/>
      <c r="H132" s="20"/>
      <c r="J132" s="10" t="s">
        <v>35</v>
      </c>
      <c r="K132" s="10" t="s">
        <v>737</v>
      </c>
      <c r="L132" s="2" t="s">
        <v>235</v>
      </c>
      <c r="M132" s="2" t="s">
        <v>97</v>
      </c>
      <c r="N132" s="2"/>
      <c r="O132" s="2" t="s">
        <v>360</v>
      </c>
      <c r="P132" s="10" t="s">
        <v>172</v>
      </c>
      <c r="Q132" s="53" t="s">
        <v>20</v>
      </c>
      <c r="R132" s="5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6"/>
    </row>
    <row r="133" spans="1:121" s="52" customFormat="1" ht="35.25" hidden="1" customHeight="1" outlineLevel="1" x14ac:dyDescent="0.2">
      <c r="A133" s="49" t="s">
        <v>524</v>
      </c>
      <c r="B133" s="2" t="s">
        <v>237</v>
      </c>
      <c r="C133" s="2"/>
      <c r="D133" s="61"/>
      <c r="E133" s="10" t="s">
        <v>172</v>
      </c>
      <c r="F133" s="10" t="s">
        <v>20</v>
      </c>
      <c r="G133" s="19"/>
      <c r="H133" s="20"/>
      <c r="J133" s="10" t="s">
        <v>35</v>
      </c>
      <c r="K133" s="10" t="s">
        <v>739</v>
      </c>
      <c r="L133" s="2" t="s">
        <v>237</v>
      </c>
      <c r="M133" s="2"/>
      <c r="N133" s="2"/>
      <c r="O133" s="2" t="s">
        <v>360</v>
      </c>
      <c r="P133" s="10" t="s">
        <v>172</v>
      </c>
      <c r="Q133" s="53" t="s">
        <v>20</v>
      </c>
      <c r="R133" s="5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6"/>
    </row>
    <row r="134" spans="1:121" s="52" customFormat="1" ht="77.25" hidden="1" customHeight="1" outlineLevel="1" x14ac:dyDescent="0.2">
      <c r="A134" s="49" t="s">
        <v>525</v>
      </c>
      <c r="B134" s="2" t="s">
        <v>789</v>
      </c>
      <c r="C134" s="2" t="s">
        <v>790</v>
      </c>
      <c r="D134" s="61"/>
      <c r="E134" s="10" t="s">
        <v>211</v>
      </c>
      <c r="F134" s="10" t="s">
        <v>20</v>
      </c>
      <c r="G134" s="19" t="s">
        <v>239</v>
      </c>
      <c r="H134" s="20"/>
      <c r="J134" s="10" t="s">
        <v>35</v>
      </c>
      <c r="K134" s="10" t="s">
        <v>734</v>
      </c>
      <c r="L134" s="2" t="s">
        <v>238</v>
      </c>
      <c r="M134" s="2" t="s">
        <v>98</v>
      </c>
      <c r="N134" s="2"/>
      <c r="O134" s="2" t="s">
        <v>360</v>
      </c>
      <c r="P134" s="10" t="s">
        <v>211</v>
      </c>
      <c r="Q134" s="53" t="s">
        <v>20</v>
      </c>
      <c r="R134" s="5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6"/>
    </row>
    <row r="135" spans="1:121" s="52" customFormat="1" ht="102" hidden="1" customHeight="1" outlineLevel="1" x14ac:dyDescent="0.2">
      <c r="A135" s="49" t="s">
        <v>526</v>
      </c>
      <c r="B135" s="2" t="s">
        <v>240</v>
      </c>
      <c r="C135" s="2" t="s">
        <v>791</v>
      </c>
      <c r="D135" s="61"/>
      <c r="E135" s="10" t="s">
        <v>211</v>
      </c>
      <c r="F135" s="10" t="s">
        <v>20</v>
      </c>
      <c r="G135" s="19" t="s">
        <v>844</v>
      </c>
      <c r="H135" s="20"/>
      <c r="J135" s="10" t="s">
        <v>35</v>
      </c>
      <c r="K135" s="10" t="s">
        <v>740</v>
      </c>
      <c r="L135" s="2" t="s">
        <v>240</v>
      </c>
      <c r="M135" s="2" t="s">
        <v>99</v>
      </c>
      <c r="N135" s="2"/>
      <c r="O135" s="2" t="s">
        <v>360</v>
      </c>
      <c r="P135" s="10" t="s">
        <v>211</v>
      </c>
      <c r="Q135" s="53" t="s">
        <v>20</v>
      </c>
      <c r="R135" s="5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6"/>
    </row>
    <row r="136" spans="1:121" s="52" customFormat="1" ht="33" hidden="1" customHeight="1" outlineLevel="1" x14ac:dyDescent="0.2">
      <c r="A136" s="49" t="s">
        <v>527</v>
      </c>
      <c r="B136" s="2" t="s">
        <v>229</v>
      </c>
      <c r="C136" s="2"/>
      <c r="D136" s="61"/>
      <c r="E136" s="10" t="s">
        <v>172</v>
      </c>
      <c r="F136" s="10" t="s">
        <v>20</v>
      </c>
      <c r="G136" s="19"/>
      <c r="H136" s="20"/>
      <c r="J136" s="10" t="s">
        <v>35</v>
      </c>
      <c r="K136" s="10" t="s">
        <v>729</v>
      </c>
      <c r="L136" s="2" t="s">
        <v>229</v>
      </c>
      <c r="M136" s="2"/>
      <c r="N136" s="2"/>
      <c r="O136" s="2" t="s">
        <v>360</v>
      </c>
      <c r="P136" s="10" t="s">
        <v>172</v>
      </c>
      <c r="Q136" s="53" t="s">
        <v>20</v>
      </c>
      <c r="R136" s="5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6"/>
    </row>
    <row r="137" spans="1:121" s="52" customFormat="1" ht="39" hidden="1" customHeight="1" outlineLevel="1" x14ac:dyDescent="0.2">
      <c r="A137" s="49" t="s">
        <v>528</v>
      </c>
      <c r="B137" s="2" t="s">
        <v>230</v>
      </c>
      <c r="C137" s="2"/>
      <c r="D137" s="61"/>
      <c r="E137" s="10" t="s">
        <v>172</v>
      </c>
      <c r="F137" s="10" t="s">
        <v>20</v>
      </c>
      <c r="G137" s="19" t="s">
        <v>845</v>
      </c>
      <c r="H137" s="20"/>
      <c r="J137" s="10" t="s">
        <v>35</v>
      </c>
      <c r="K137" s="10" t="s">
        <v>730</v>
      </c>
      <c r="L137" s="2" t="s">
        <v>230</v>
      </c>
      <c r="M137" s="2" t="s">
        <v>92</v>
      </c>
      <c r="N137" s="2"/>
      <c r="O137" s="2" t="s">
        <v>360</v>
      </c>
      <c r="P137" s="10" t="s">
        <v>172</v>
      </c>
      <c r="Q137" s="53" t="s">
        <v>20</v>
      </c>
      <c r="R137" s="5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c r="DO137" s="65"/>
      <c r="DP137" s="65"/>
      <c r="DQ137" s="66"/>
    </row>
    <row r="138" spans="1:121" s="52" customFormat="1" ht="36" hidden="1" customHeight="1" outlineLevel="1" x14ac:dyDescent="0.2">
      <c r="A138" s="49" t="s">
        <v>529</v>
      </c>
      <c r="B138" s="2" t="s">
        <v>231</v>
      </c>
      <c r="C138" s="2"/>
      <c r="D138" s="61"/>
      <c r="E138" s="10" t="s">
        <v>172</v>
      </c>
      <c r="F138" s="10" t="s">
        <v>20</v>
      </c>
      <c r="G138" s="19"/>
      <c r="H138" s="20"/>
      <c r="J138" s="10" t="s">
        <v>35</v>
      </c>
      <c r="K138" s="10" t="s">
        <v>731</v>
      </c>
      <c r="L138" s="2" t="s">
        <v>231</v>
      </c>
      <c r="M138" s="2"/>
      <c r="N138" s="2"/>
      <c r="O138" s="2" t="s">
        <v>360</v>
      </c>
      <c r="P138" s="10" t="s">
        <v>172</v>
      </c>
      <c r="Q138" s="53" t="s">
        <v>20</v>
      </c>
      <c r="R138" s="5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6"/>
    </row>
    <row r="139" spans="1:121" s="52" customFormat="1" ht="37.5" hidden="1" customHeight="1" outlineLevel="1" x14ac:dyDescent="0.2">
      <c r="A139" s="49" t="s">
        <v>530</v>
      </c>
      <c r="B139" s="2" t="s">
        <v>233</v>
      </c>
      <c r="C139" s="2" t="s">
        <v>960</v>
      </c>
      <c r="D139" s="61"/>
      <c r="E139" s="10" t="s">
        <v>172</v>
      </c>
      <c r="F139" s="10" t="s">
        <v>20</v>
      </c>
      <c r="G139" s="19"/>
      <c r="H139" s="20"/>
      <c r="J139" s="10" t="s">
        <v>35</v>
      </c>
      <c r="K139" s="10" t="s">
        <v>733</v>
      </c>
      <c r="L139" s="2" t="s">
        <v>233</v>
      </c>
      <c r="M139" s="2" t="s">
        <v>94</v>
      </c>
      <c r="N139" s="2"/>
      <c r="O139" s="2" t="s">
        <v>360</v>
      </c>
      <c r="P139" s="10" t="s">
        <v>172</v>
      </c>
      <c r="Q139" s="53" t="s">
        <v>20</v>
      </c>
      <c r="R139" s="5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6"/>
    </row>
    <row r="140" spans="1:121" s="52" customFormat="1" ht="51.75" hidden="1" customHeight="1" outlineLevel="1" x14ac:dyDescent="0.2">
      <c r="A140" s="49" t="s">
        <v>531</v>
      </c>
      <c r="B140" s="2" t="s">
        <v>234</v>
      </c>
      <c r="C140" s="2" t="s">
        <v>792</v>
      </c>
      <c r="D140" s="61"/>
      <c r="E140" s="10" t="s">
        <v>211</v>
      </c>
      <c r="F140" s="10" t="s">
        <v>20</v>
      </c>
      <c r="G140" s="19" t="s">
        <v>622</v>
      </c>
      <c r="H140" s="20"/>
      <c r="J140" s="10" t="s">
        <v>35</v>
      </c>
      <c r="K140" s="10" t="s">
        <v>736</v>
      </c>
      <c r="L140" s="2" t="s">
        <v>234</v>
      </c>
      <c r="M140" s="2" t="s">
        <v>95</v>
      </c>
      <c r="N140" s="2"/>
      <c r="O140" s="2" t="s">
        <v>360</v>
      </c>
      <c r="P140" s="10" t="s">
        <v>211</v>
      </c>
      <c r="Q140" s="53" t="s">
        <v>20</v>
      </c>
      <c r="R140" s="5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6"/>
    </row>
    <row r="141" spans="1:121" s="52" customFormat="1" ht="117" hidden="1" customHeight="1" outlineLevel="1" x14ac:dyDescent="0.2">
      <c r="A141" s="49" t="s">
        <v>532</v>
      </c>
      <c r="B141" s="148" t="s">
        <v>181</v>
      </c>
      <c r="C141" s="148" t="s">
        <v>961</v>
      </c>
      <c r="D141" s="149"/>
      <c r="E141" s="10" t="s">
        <v>172</v>
      </c>
      <c r="F141" s="10" t="s">
        <v>173</v>
      </c>
      <c r="G141" s="19"/>
      <c r="H141" s="20" t="s">
        <v>878</v>
      </c>
      <c r="J141" s="10" t="s">
        <v>35</v>
      </c>
      <c r="K141" s="10" t="s">
        <v>735</v>
      </c>
      <c r="L141" s="2" t="s">
        <v>181</v>
      </c>
      <c r="M141" s="2" t="s">
        <v>96</v>
      </c>
      <c r="N141" s="2"/>
      <c r="O141" s="2" t="s">
        <v>360</v>
      </c>
      <c r="P141" s="10" t="s">
        <v>172</v>
      </c>
      <c r="Q141" s="53" t="s">
        <v>20</v>
      </c>
      <c r="R141" s="5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c r="DO141" s="65"/>
      <c r="DP141" s="65"/>
      <c r="DQ141" s="66"/>
    </row>
    <row r="142" spans="1:121" s="52" customFormat="1" ht="93" hidden="1" customHeight="1" outlineLevel="1" x14ac:dyDescent="0.2">
      <c r="A142" s="49" t="s">
        <v>533</v>
      </c>
      <c r="B142" s="2" t="s">
        <v>236</v>
      </c>
      <c r="C142" s="148" t="s">
        <v>962</v>
      </c>
      <c r="D142" s="149"/>
      <c r="E142" s="10" t="s">
        <v>172</v>
      </c>
      <c r="F142" s="10" t="s">
        <v>20</v>
      </c>
      <c r="G142" s="19"/>
      <c r="H142" s="20"/>
      <c r="J142" s="10" t="s">
        <v>35</v>
      </c>
      <c r="K142" s="10" t="s">
        <v>738</v>
      </c>
      <c r="L142" s="2" t="s">
        <v>236</v>
      </c>
      <c r="M142" s="2" t="s">
        <v>91</v>
      </c>
      <c r="N142" s="2"/>
      <c r="O142" s="2" t="s">
        <v>360</v>
      </c>
      <c r="P142" s="10" t="s">
        <v>172</v>
      </c>
      <c r="Q142" s="53" t="s">
        <v>20</v>
      </c>
      <c r="R142" s="5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c r="DO142" s="65"/>
      <c r="DP142" s="65"/>
      <c r="DQ142" s="66"/>
    </row>
    <row r="143" spans="1:121" s="52" customFormat="1" ht="107.25" hidden="1" customHeight="1" outlineLevel="1" x14ac:dyDescent="0.2">
      <c r="A143" s="49" t="s">
        <v>534</v>
      </c>
      <c r="B143" s="2" t="s">
        <v>276</v>
      </c>
      <c r="C143" s="2" t="s">
        <v>793</v>
      </c>
      <c r="D143" s="61"/>
      <c r="E143" s="10" t="s">
        <v>172</v>
      </c>
      <c r="F143" s="10" t="s">
        <v>20</v>
      </c>
      <c r="G143" s="19" t="s">
        <v>846</v>
      </c>
      <c r="H143" s="20"/>
      <c r="J143" s="10" t="s">
        <v>35</v>
      </c>
      <c r="K143" s="10" t="s">
        <v>741</v>
      </c>
      <c r="L143" s="2" t="s">
        <v>688</v>
      </c>
      <c r="M143" s="2" t="s">
        <v>100</v>
      </c>
      <c r="N143" s="2"/>
      <c r="O143" s="2" t="s">
        <v>360</v>
      </c>
      <c r="P143" s="10" t="s">
        <v>172</v>
      </c>
      <c r="Q143" s="53" t="s">
        <v>19</v>
      </c>
      <c r="R143" s="5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c r="DO143" s="65"/>
      <c r="DP143" s="65"/>
      <c r="DQ143" s="66"/>
    </row>
    <row r="144" spans="1:121" s="52" customFormat="1" ht="156.75" hidden="1" customHeight="1" outlineLevel="1" x14ac:dyDescent="0.2">
      <c r="A144" s="49" t="s">
        <v>535</v>
      </c>
      <c r="B144" s="2" t="s">
        <v>275</v>
      </c>
      <c r="C144" s="2" t="s">
        <v>794</v>
      </c>
      <c r="D144" s="61"/>
      <c r="E144" s="10" t="s">
        <v>172</v>
      </c>
      <c r="F144" s="10" t="s">
        <v>20</v>
      </c>
      <c r="G144" s="19" t="s">
        <v>847</v>
      </c>
      <c r="H144" s="20"/>
      <c r="J144" s="10" t="s">
        <v>35</v>
      </c>
      <c r="K144" s="10" t="s">
        <v>742</v>
      </c>
      <c r="L144" s="2" t="s">
        <v>689</v>
      </c>
      <c r="M144" s="2" t="s">
        <v>101</v>
      </c>
      <c r="N144" s="2"/>
      <c r="O144" s="2" t="s">
        <v>360</v>
      </c>
      <c r="P144" s="10" t="s">
        <v>172</v>
      </c>
      <c r="Q144" s="53" t="s">
        <v>20</v>
      </c>
      <c r="R144" s="5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c r="DO144" s="65"/>
      <c r="DP144" s="65"/>
      <c r="DQ144" s="66"/>
    </row>
    <row r="145" spans="1:121" s="52" customFormat="1" ht="46.5" hidden="1" customHeight="1" outlineLevel="1" x14ac:dyDescent="0.2">
      <c r="A145" s="49" t="s">
        <v>536</v>
      </c>
      <c r="B145" s="2" t="s">
        <v>963</v>
      </c>
      <c r="C145" s="2" t="s">
        <v>277</v>
      </c>
      <c r="D145" s="61"/>
      <c r="E145" s="10" t="s">
        <v>172</v>
      </c>
      <c r="F145" s="10" t="s">
        <v>20</v>
      </c>
      <c r="G145" s="19" t="s">
        <v>848</v>
      </c>
      <c r="H145" s="20"/>
      <c r="J145" s="10" t="s">
        <v>35</v>
      </c>
      <c r="K145" s="10" t="s">
        <v>743</v>
      </c>
      <c r="L145" s="2" t="s">
        <v>241</v>
      </c>
      <c r="M145" s="2" t="s">
        <v>102</v>
      </c>
      <c r="N145" s="2"/>
      <c r="O145" s="2" t="s">
        <v>360</v>
      </c>
      <c r="P145" s="10" t="s">
        <v>172</v>
      </c>
      <c r="Q145" s="53" t="s">
        <v>20</v>
      </c>
      <c r="R145" s="5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6"/>
    </row>
    <row r="146" spans="1:121" s="52" customFormat="1" ht="161.25" hidden="1" customHeight="1" outlineLevel="1" x14ac:dyDescent="0.2">
      <c r="A146" s="49" t="s">
        <v>537</v>
      </c>
      <c r="B146" s="150" t="s">
        <v>964</v>
      </c>
      <c r="C146" s="150" t="s">
        <v>965</v>
      </c>
      <c r="D146" s="151"/>
      <c r="E146" s="10" t="s">
        <v>172</v>
      </c>
      <c r="F146" s="10" t="s">
        <v>173</v>
      </c>
      <c r="G146" s="19" t="s">
        <v>966</v>
      </c>
      <c r="H146" s="20" t="s">
        <v>878</v>
      </c>
      <c r="J146" s="10" t="s">
        <v>35</v>
      </c>
      <c r="K146" s="10" t="s">
        <v>744</v>
      </c>
      <c r="L146" s="2" t="s">
        <v>690</v>
      </c>
      <c r="M146" s="2" t="s">
        <v>103</v>
      </c>
      <c r="N146" s="2"/>
      <c r="O146" s="2" t="s">
        <v>360</v>
      </c>
      <c r="P146" s="10" t="s">
        <v>172</v>
      </c>
      <c r="Q146" s="53" t="s">
        <v>19</v>
      </c>
      <c r="R146" s="5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6"/>
    </row>
    <row r="147" spans="1:121" s="52" customFormat="1" ht="144.75" hidden="1" customHeight="1" outlineLevel="1" x14ac:dyDescent="0.2">
      <c r="A147" s="49" t="s">
        <v>538</v>
      </c>
      <c r="B147" s="2" t="s">
        <v>849</v>
      </c>
      <c r="C147" s="2" t="s">
        <v>795</v>
      </c>
      <c r="D147" s="61"/>
      <c r="E147" s="10" t="s">
        <v>172</v>
      </c>
      <c r="F147" s="10" t="s">
        <v>20</v>
      </c>
      <c r="G147" s="19"/>
      <c r="H147" s="20"/>
      <c r="J147" s="10" t="s">
        <v>35</v>
      </c>
      <c r="K147" s="10" t="s">
        <v>745</v>
      </c>
      <c r="L147" s="2" t="s">
        <v>242</v>
      </c>
      <c r="M147" s="2" t="s">
        <v>104</v>
      </c>
      <c r="N147" s="2"/>
      <c r="O147" s="2" t="s">
        <v>360</v>
      </c>
      <c r="P147" s="10" t="s">
        <v>172</v>
      </c>
      <c r="Q147" s="53" t="s">
        <v>19</v>
      </c>
      <c r="R147" s="5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c r="DO147" s="65"/>
      <c r="DP147" s="65"/>
      <c r="DQ147" s="66"/>
    </row>
    <row r="148" spans="1:121" s="71" customFormat="1" ht="21" customHeight="1" collapsed="1" x14ac:dyDescent="0.25">
      <c r="A148" s="42" t="s">
        <v>448</v>
      </c>
      <c r="B148" s="223" t="s">
        <v>395</v>
      </c>
      <c r="C148" s="224"/>
      <c r="D148" s="82"/>
      <c r="E148" s="68"/>
      <c r="F148" s="68"/>
      <c r="G148" s="46"/>
      <c r="H148" s="70"/>
      <c r="I148" s="127"/>
      <c r="J148" s="86" t="s">
        <v>37</v>
      </c>
      <c r="K148" s="9"/>
      <c r="L148" s="217" t="s">
        <v>362</v>
      </c>
      <c r="M148" s="218"/>
      <c r="N148" s="46"/>
      <c r="O148" s="46"/>
      <c r="P148" s="9"/>
      <c r="Q148" s="47"/>
      <c r="R148" s="27"/>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87"/>
    </row>
    <row r="149" spans="1:121" s="52" customFormat="1" ht="56.25" hidden="1" customHeight="1" outlineLevel="1" x14ac:dyDescent="0.2">
      <c r="A149" s="16" t="s">
        <v>539</v>
      </c>
      <c r="B149" s="3" t="s">
        <v>255</v>
      </c>
      <c r="C149" s="152" t="s">
        <v>116</v>
      </c>
      <c r="D149" s="61"/>
      <c r="E149" s="10" t="s">
        <v>172</v>
      </c>
      <c r="F149" s="10" t="s">
        <v>20</v>
      </c>
      <c r="G149" s="19"/>
      <c r="H149" s="20"/>
      <c r="J149" s="11" t="s">
        <v>37</v>
      </c>
      <c r="K149" s="11" t="s">
        <v>729</v>
      </c>
      <c r="L149" s="3" t="s">
        <v>255</v>
      </c>
      <c r="M149" s="3" t="s">
        <v>116</v>
      </c>
      <c r="N149" s="3"/>
      <c r="O149" s="2" t="s">
        <v>362</v>
      </c>
      <c r="P149" s="11" t="s">
        <v>172</v>
      </c>
      <c r="Q149" s="53" t="s">
        <v>20</v>
      </c>
      <c r="R149" s="5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c r="CZ149" s="65"/>
      <c r="DA149" s="65"/>
      <c r="DB149" s="65"/>
      <c r="DC149" s="65"/>
      <c r="DD149" s="65"/>
      <c r="DE149" s="65"/>
      <c r="DF149" s="65"/>
      <c r="DG149" s="65"/>
      <c r="DH149" s="65"/>
      <c r="DI149" s="65"/>
      <c r="DJ149" s="65"/>
      <c r="DK149" s="65"/>
      <c r="DL149" s="65"/>
      <c r="DM149" s="65"/>
      <c r="DN149" s="65"/>
      <c r="DO149" s="65"/>
      <c r="DP149" s="65"/>
      <c r="DQ149" s="66"/>
    </row>
    <row r="150" spans="1:121" s="52" customFormat="1" ht="160.5" hidden="1" customHeight="1" outlineLevel="1" x14ac:dyDescent="0.2">
      <c r="A150" s="16" t="s">
        <v>540</v>
      </c>
      <c r="B150" s="3" t="s">
        <v>967</v>
      </c>
      <c r="C150" s="3" t="s">
        <v>968</v>
      </c>
      <c r="D150" s="61"/>
      <c r="E150" s="10" t="s">
        <v>172</v>
      </c>
      <c r="F150" s="10" t="s">
        <v>20</v>
      </c>
      <c r="G150" s="19"/>
      <c r="H150" s="20"/>
      <c r="J150" s="11" t="s">
        <v>37</v>
      </c>
      <c r="K150" s="11" t="s">
        <v>730</v>
      </c>
      <c r="L150" s="3" t="s">
        <v>280</v>
      </c>
      <c r="M150" s="3" t="s">
        <v>117</v>
      </c>
      <c r="N150" s="3"/>
      <c r="O150" s="2" t="s">
        <v>362</v>
      </c>
      <c r="P150" s="11" t="s">
        <v>172</v>
      </c>
      <c r="Q150" s="53" t="s">
        <v>20</v>
      </c>
      <c r="R150" s="5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c r="DH150" s="65"/>
      <c r="DI150" s="65"/>
      <c r="DJ150" s="65"/>
      <c r="DK150" s="65"/>
      <c r="DL150" s="65"/>
      <c r="DM150" s="65"/>
      <c r="DN150" s="65"/>
      <c r="DO150" s="65"/>
      <c r="DP150" s="65"/>
      <c r="DQ150" s="66"/>
    </row>
    <row r="151" spans="1:121" s="52" customFormat="1" ht="80.25" hidden="1" customHeight="1" outlineLevel="1" x14ac:dyDescent="0.2">
      <c r="A151" s="16" t="s">
        <v>541</v>
      </c>
      <c r="B151" s="3" t="s">
        <v>281</v>
      </c>
      <c r="C151" s="3" t="s">
        <v>969</v>
      </c>
      <c r="D151" s="61"/>
      <c r="E151" s="10" t="s">
        <v>172</v>
      </c>
      <c r="F151" s="10" t="s">
        <v>20</v>
      </c>
      <c r="G151" s="19"/>
      <c r="H151" s="20"/>
      <c r="J151" s="11" t="s">
        <v>37</v>
      </c>
      <c r="K151" s="11" t="s">
        <v>731</v>
      </c>
      <c r="L151" s="3" t="s">
        <v>691</v>
      </c>
      <c r="M151" s="3" t="s">
        <v>118</v>
      </c>
      <c r="N151" s="3"/>
      <c r="O151" s="2" t="s">
        <v>362</v>
      </c>
      <c r="P151" s="11" t="s">
        <v>172</v>
      </c>
      <c r="Q151" s="53" t="s">
        <v>20</v>
      </c>
      <c r="R151" s="5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c r="DH151" s="65"/>
      <c r="DI151" s="65"/>
      <c r="DJ151" s="65"/>
      <c r="DK151" s="65"/>
      <c r="DL151" s="65"/>
      <c r="DM151" s="65"/>
      <c r="DN151" s="65"/>
      <c r="DO151" s="65"/>
      <c r="DP151" s="65"/>
      <c r="DQ151" s="66"/>
    </row>
    <row r="152" spans="1:121" s="52" customFormat="1" ht="86.25" hidden="1" customHeight="1" outlineLevel="1" x14ac:dyDescent="0.2">
      <c r="A152" s="16" t="s">
        <v>542</v>
      </c>
      <c r="B152" s="3" t="s">
        <v>850</v>
      </c>
      <c r="C152" s="3" t="s">
        <v>970</v>
      </c>
      <c r="D152" s="61"/>
      <c r="E152" s="10" t="s">
        <v>172</v>
      </c>
      <c r="F152" s="10" t="s">
        <v>20</v>
      </c>
      <c r="G152" s="19"/>
      <c r="H152" s="20"/>
      <c r="J152" s="11" t="s">
        <v>37</v>
      </c>
      <c r="K152" s="11" t="s">
        <v>733</v>
      </c>
      <c r="L152" s="3" t="s">
        <v>692</v>
      </c>
      <c r="M152" s="3" t="s">
        <v>119</v>
      </c>
      <c r="N152" s="3"/>
      <c r="O152" s="2" t="s">
        <v>362</v>
      </c>
      <c r="P152" s="11" t="s">
        <v>172</v>
      </c>
      <c r="Q152" s="53" t="s">
        <v>20</v>
      </c>
      <c r="R152" s="5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c r="CZ152" s="65"/>
      <c r="DA152" s="65"/>
      <c r="DB152" s="65"/>
      <c r="DC152" s="65"/>
      <c r="DD152" s="65"/>
      <c r="DE152" s="65"/>
      <c r="DF152" s="65"/>
      <c r="DG152" s="65"/>
      <c r="DH152" s="65"/>
      <c r="DI152" s="65"/>
      <c r="DJ152" s="65"/>
      <c r="DK152" s="65"/>
      <c r="DL152" s="65"/>
      <c r="DM152" s="65"/>
      <c r="DN152" s="65"/>
      <c r="DO152" s="65"/>
      <c r="DP152" s="65"/>
      <c r="DQ152" s="66"/>
    </row>
    <row r="153" spans="1:121" s="52" customFormat="1" ht="32.25" hidden="1" customHeight="1" outlineLevel="1" x14ac:dyDescent="0.2">
      <c r="A153" s="16" t="s">
        <v>543</v>
      </c>
      <c r="B153" s="153" t="s">
        <v>257</v>
      </c>
      <c r="C153" s="153"/>
      <c r="D153" s="154"/>
      <c r="E153" s="10" t="s">
        <v>172</v>
      </c>
      <c r="F153" s="10" t="s">
        <v>20</v>
      </c>
      <c r="G153" s="19"/>
      <c r="H153" s="20"/>
      <c r="J153" s="11" t="s">
        <v>37</v>
      </c>
      <c r="K153" s="11" t="s">
        <v>736</v>
      </c>
      <c r="L153" s="3" t="s">
        <v>257</v>
      </c>
      <c r="M153" s="3"/>
      <c r="N153" s="3"/>
      <c r="O153" s="2" t="s">
        <v>362</v>
      </c>
      <c r="P153" s="11" t="s">
        <v>172</v>
      </c>
      <c r="Q153" s="53" t="s">
        <v>20</v>
      </c>
      <c r="R153" s="5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c r="CT153" s="65"/>
      <c r="CU153" s="65"/>
      <c r="CV153" s="65"/>
      <c r="CW153" s="65"/>
      <c r="CX153" s="65"/>
      <c r="CY153" s="65"/>
      <c r="CZ153" s="65"/>
      <c r="DA153" s="65"/>
      <c r="DB153" s="65"/>
      <c r="DC153" s="65"/>
      <c r="DD153" s="65"/>
      <c r="DE153" s="65"/>
      <c r="DF153" s="65"/>
      <c r="DG153" s="65"/>
      <c r="DH153" s="65"/>
      <c r="DI153" s="65"/>
      <c r="DJ153" s="65"/>
      <c r="DK153" s="65"/>
      <c r="DL153" s="65"/>
      <c r="DM153" s="65"/>
      <c r="DN153" s="65"/>
      <c r="DO153" s="65"/>
      <c r="DP153" s="65"/>
      <c r="DQ153" s="66"/>
    </row>
    <row r="154" spans="1:121" s="52" customFormat="1" ht="126" hidden="1" customHeight="1" outlineLevel="1" x14ac:dyDescent="0.2">
      <c r="A154" s="16" t="s">
        <v>544</v>
      </c>
      <c r="B154" s="3" t="s">
        <v>971</v>
      </c>
      <c r="C154" s="3" t="s">
        <v>820</v>
      </c>
      <c r="D154" s="61"/>
      <c r="E154" s="10" t="s">
        <v>211</v>
      </c>
      <c r="F154" s="10" t="s">
        <v>20</v>
      </c>
      <c r="G154" s="19"/>
      <c r="H154" s="20"/>
      <c r="J154" s="11" t="s">
        <v>37</v>
      </c>
      <c r="K154" s="11" t="s">
        <v>735</v>
      </c>
      <c r="L154" s="3" t="s">
        <v>693</v>
      </c>
      <c r="M154" s="3" t="s">
        <v>120</v>
      </c>
      <c r="N154" s="3"/>
      <c r="O154" s="2" t="s">
        <v>362</v>
      </c>
      <c r="P154" s="11" t="s">
        <v>211</v>
      </c>
      <c r="Q154" s="53" t="s">
        <v>20</v>
      </c>
      <c r="R154" s="5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5"/>
      <c r="BT154" s="65"/>
      <c r="BU154" s="65"/>
      <c r="BV154" s="65"/>
      <c r="BW154" s="65"/>
      <c r="BX154" s="65"/>
      <c r="BY154" s="65"/>
      <c r="BZ154" s="65"/>
      <c r="CA154" s="65"/>
      <c r="CB154" s="65"/>
      <c r="CC154" s="65"/>
      <c r="CD154" s="65"/>
      <c r="CE154" s="65"/>
      <c r="CF154" s="65"/>
      <c r="CG154" s="65"/>
      <c r="CH154" s="65"/>
      <c r="CI154" s="65"/>
      <c r="CJ154" s="65"/>
      <c r="CK154" s="65"/>
      <c r="CL154" s="65"/>
      <c r="CM154" s="65"/>
      <c r="CN154" s="65"/>
      <c r="CO154" s="65"/>
      <c r="CP154" s="65"/>
      <c r="CQ154" s="65"/>
      <c r="CR154" s="65"/>
      <c r="CS154" s="65"/>
      <c r="CT154" s="65"/>
      <c r="CU154" s="65"/>
      <c r="CV154" s="65"/>
      <c r="CW154" s="65"/>
      <c r="CX154" s="65"/>
      <c r="CY154" s="65"/>
      <c r="CZ154" s="65"/>
      <c r="DA154" s="65"/>
      <c r="DB154" s="65"/>
      <c r="DC154" s="65"/>
      <c r="DD154" s="65"/>
      <c r="DE154" s="65"/>
      <c r="DF154" s="65"/>
      <c r="DG154" s="65"/>
      <c r="DH154" s="65"/>
      <c r="DI154" s="65"/>
      <c r="DJ154" s="65"/>
      <c r="DK154" s="65"/>
      <c r="DL154" s="65"/>
      <c r="DM154" s="65"/>
      <c r="DN154" s="65"/>
      <c r="DO154" s="65"/>
      <c r="DP154" s="65"/>
      <c r="DQ154" s="66"/>
    </row>
    <row r="155" spans="1:121" s="52" customFormat="1" ht="51" hidden="1" customHeight="1" outlineLevel="1" x14ac:dyDescent="0.2">
      <c r="A155" s="16" t="s">
        <v>545</v>
      </c>
      <c r="B155" s="155" t="s">
        <v>184</v>
      </c>
      <c r="C155" s="155" t="s">
        <v>185</v>
      </c>
      <c r="D155" s="156"/>
      <c r="E155" s="10" t="s">
        <v>211</v>
      </c>
      <c r="F155" s="10" t="s">
        <v>173</v>
      </c>
      <c r="G155" s="19"/>
      <c r="H155" s="20" t="s">
        <v>878</v>
      </c>
      <c r="J155" s="11" t="s">
        <v>37</v>
      </c>
      <c r="K155" s="11" t="s">
        <v>737</v>
      </c>
      <c r="L155" s="3" t="s">
        <v>184</v>
      </c>
      <c r="M155" s="3"/>
      <c r="N155" s="3"/>
      <c r="O155" s="2" t="s">
        <v>362</v>
      </c>
      <c r="P155" s="11" t="s">
        <v>211</v>
      </c>
      <c r="Q155" s="53" t="s">
        <v>20</v>
      </c>
      <c r="R155" s="5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c r="CT155" s="65"/>
      <c r="CU155" s="65"/>
      <c r="CV155" s="65"/>
      <c r="CW155" s="65"/>
      <c r="CX155" s="65"/>
      <c r="CY155" s="65"/>
      <c r="CZ155" s="65"/>
      <c r="DA155" s="65"/>
      <c r="DB155" s="65"/>
      <c r="DC155" s="65"/>
      <c r="DD155" s="65"/>
      <c r="DE155" s="65"/>
      <c r="DF155" s="65"/>
      <c r="DG155" s="65"/>
      <c r="DH155" s="65"/>
      <c r="DI155" s="65"/>
      <c r="DJ155" s="65"/>
      <c r="DK155" s="65"/>
      <c r="DL155" s="65"/>
      <c r="DM155" s="65"/>
      <c r="DN155" s="65"/>
      <c r="DO155" s="65"/>
      <c r="DP155" s="65"/>
      <c r="DQ155" s="66"/>
    </row>
    <row r="156" spans="1:121" s="52" customFormat="1" ht="63.75" hidden="1" customHeight="1" outlineLevel="1" x14ac:dyDescent="0.2">
      <c r="A156" s="16" t="s">
        <v>546</v>
      </c>
      <c r="B156" s="3" t="s">
        <v>258</v>
      </c>
      <c r="C156" s="2"/>
      <c r="D156" s="61"/>
      <c r="E156" s="10" t="s">
        <v>211</v>
      </c>
      <c r="F156" s="10" t="s">
        <v>20</v>
      </c>
      <c r="G156" s="19"/>
      <c r="H156" s="20"/>
      <c r="J156" s="11" t="s">
        <v>37</v>
      </c>
      <c r="K156" s="11" t="s">
        <v>738</v>
      </c>
      <c r="L156" s="3" t="s">
        <v>694</v>
      </c>
      <c r="M156" s="3"/>
      <c r="N156" s="3"/>
      <c r="O156" s="2" t="s">
        <v>362</v>
      </c>
      <c r="P156" s="11" t="s">
        <v>211</v>
      </c>
      <c r="Q156" s="53" t="s">
        <v>20</v>
      </c>
      <c r="R156" s="5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c r="CU156" s="65"/>
      <c r="CV156" s="65"/>
      <c r="CW156" s="65"/>
      <c r="CX156" s="65"/>
      <c r="CY156" s="65"/>
      <c r="CZ156" s="65"/>
      <c r="DA156" s="65"/>
      <c r="DB156" s="65"/>
      <c r="DC156" s="65"/>
      <c r="DD156" s="65"/>
      <c r="DE156" s="65"/>
      <c r="DF156" s="65"/>
      <c r="DG156" s="65"/>
      <c r="DH156" s="65"/>
      <c r="DI156" s="65"/>
      <c r="DJ156" s="65"/>
      <c r="DK156" s="65"/>
      <c r="DL156" s="65"/>
      <c r="DM156" s="65"/>
      <c r="DN156" s="65"/>
      <c r="DO156" s="65"/>
      <c r="DP156" s="65"/>
      <c r="DQ156" s="66"/>
    </row>
    <row r="157" spans="1:121" s="52" customFormat="1" ht="108.75" hidden="1" customHeight="1" outlineLevel="1" x14ac:dyDescent="0.2">
      <c r="A157" s="16" t="s">
        <v>547</v>
      </c>
      <c r="B157" s="3" t="s">
        <v>259</v>
      </c>
      <c r="C157" s="3" t="s">
        <v>821</v>
      </c>
      <c r="D157" s="61"/>
      <c r="E157" s="10" t="s">
        <v>211</v>
      </c>
      <c r="F157" s="10" t="s">
        <v>20</v>
      </c>
      <c r="G157" s="19"/>
      <c r="H157" s="20"/>
      <c r="J157" s="11" t="s">
        <v>37</v>
      </c>
      <c r="K157" s="11" t="s">
        <v>739</v>
      </c>
      <c r="L157" s="3" t="s">
        <v>695</v>
      </c>
      <c r="M157" s="3" t="s">
        <v>121</v>
      </c>
      <c r="N157" s="3"/>
      <c r="O157" s="2" t="s">
        <v>362</v>
      </c>
      <c r="P157" s="11" t="s">
        <v>211</v>
      </c>
      <c r="Q157" s="53" t="s">
        <v>20</v>
      </c>
      <c r="R157" s="5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5"/>
      <c r="DF157" s="65"/>
      <c r="DG157" s="65"/>
      <c r="DH157" s="65"/>
      <c r="DI157" s="65"/>
      <c r="DJ157" s="65"/>
      <c r="DK157" s="65"/>
      <c r="DL157" s="65"/>
      <c r="DM157" s="65"/>
      <c r="DN157" s="65"/>
      <c r="DO157" s="65"/>
      <c r="DP157" s="65"/>
      <c r="DQ157" s="66"/>
    </row>
    <row r="158" spans="1:121" s="52" customFormat="1" ht="42" hidden="1" customHeight="1" outlineLevel="1" x14ac:dyDescent="0.2">
      <c r="A158" s="16" t="s">
        <v>548</v>
      </c>
      <c r="B158" s="3" t="s">
        <v>256</v>
      </c>
      <c r="C158" s="2"/>
      <c r="D158" s="61"/>
      <c r="E158" s="10" t="s">
        <v>172</v>
      </c>
      <c r="F158" s="10" t="s">
        <v>20</v>
      </c>
      <c r="G158" s="19"/>
      <c r="H158" s="20"/>
      <c r="J158" s="11" t="s">
        <v>37</v>
      </c>
      <c r="K158" s="11" t="s">
        <v>732</v>
      </c>
      <c r="L158" s="3" t="s">
        <v>256</v>
      </c>
      <c r="M158" s="3"/>
      <c r="N158" s="3"/>
      <c r="O158" s="2" t="s">
        <v>362</v>
      </c>
      <c r="P158" s="11" t="s">
        <v>172</v>
      </c>
      <c r="Q158" s="53" t="s">
        <v>20</v>
      </c>
      <c r="R158" s="5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5"/>
      <c r="BT158" s="65"/>
      <c r="BU158" s="65"/>
      <c r="BV158" s="65"/>
      <c r="BW158" s="65"/>
      <c r="BX158" s="65"/>
      <c r="BY158" s="65"/>
      <c r="BZ158" s="65"/>
      <c r="CA158" s="65"/>
      <c r="CB158" s="65"/>
      <c r="CC158" s="65"/>
      <c r="CD158" s="65"/>
      <c r="CE158" s="65"/>
      <c r="CF158" s="65"/>
      <c r="CG158" s="65"/>
      <c r="CH158" s="65"/>
      <c r="CI158" s="65"/>
      <c r="CJ158" s="65"/>
      <c r="CK158" s="65"/>
      <c r="CL158" s="65"/>
      <c r="CM158" s="65"/>
      <c r="CN158" s="65"/>
      <c r="CO158" s="65"/>
      <c r="CP158" s="65"/>
      <c r="CQ158" s="65"/>
      <c r="CR158" s="65"/>
      <c r="CS158" s="65"/>
      <c r="CT158" s="65"/>
      <c r="CU158" s="65"/>
      <c r="CV158" s="65"/>
      <c r="CW158" s="65"/>
      <c r="CX158" s="65"/>
      <c r="CY158" s="65"/>
      <c r="CZ158" s="65"/>
      <c r="DA158" s="65"/>
      <c r="DB158" s="65"/>
      <c r="DC158" s="65"/>
      <c r="DD158" s="65"/>
      <c r="DE158" s="65"/>
      <c r="DF158" s="65"/>
      <c r="DG158" s="65"/>
      <c r="DH158" s="65"/>
      <c r="DI158" s="65"/>
      <c r="DJ158" s="65"/>
      <c r="DK158" s="65"/>
      <c r="DL158" s="65"/>
      <c r="DM158" s="65"/>
      <c r="DN158" s="65"/>
      <c r="DO158" s="65"/>
      <c r="DP158" s="65"/>
      <c r="DQ158" s="66"/>
    </row>
    <row r="159" spans="1:121" s="52" customFormat="1" ht="38.25" hidden="1" customHeight="1" outlineLevel="1" x14ac:dyDescent="0.2">
      <c r="A159" s="16" t="s">
        <v>549</v>
      </c>
      <c r="B159" s="3" t="s">
        <v>260</v>
      </c>
      <c r="C159" s="3" t="s">
        <v>122</v>
      </c>
      <c r="D159" s="61"/>
      <c r="E159" s="10" t="s">
        <v>172</v>
      </c>
      <c r="F159" s="10" t="s">
        <v>20</v>
      </c>
      <c r="G159" s="19"/>
      <c r="H159" s="20"/>
      <c r="J159" s="11" t="s">
        <v>37</v>
      </c>
      <c r="K159" s="11" t="s">
        <v>734</v>
      </c>
      <c r="L159" s="3" t="s">
        <v>260</v>
      </c>
      <c r="M159" s="3" t="s">
        <v>122</v>
      </c>
      <c r="N159" s="3"/>
      <c r="O159" s="2" t="s">
        <v>362</v>
      </c>
      <c r="P159" s="11" t="s">
        <v>172</v>
      </c>
      <c r="Q159" s="53" t="s">
        <v>20</v>
      </c>
      <c r="R159" s="5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6"/>
    </row>
    <row r="160" spans="1:121" s="52" customFormat="1" ht="44.25" hidden="1" customHeight="1" outlineLevel="1" x14ac:dyDescent="0.2">
      <c r="A160" s="16" t="s">
        <v>550</v>
      </c>
      <c r="B160" s="3" t="s">
        <v>261</v>
      </c>
      <c r="C160" s="3"/>
      <c r="D160" s="61"/>
      <c r="E160" s="10" t="s">
        <v>172</v>
      </c>
      <c r="F160" s="10" t="s">
        <v>20</v>
      </c>
      <c r="G160" s="19"/>
      <c r="H160" s="20"/>
      <c r="J160" s="11" t="s">
        <v>37</v>
      </c>
      <c r="K160" s="11" t="s">
        <v>740</v>
      </c>
      <c r="L160" s="3" t="s">
        <v>261</v>
      </c>
      <c r="M160" s="3"/>
      <c r="N160" s="3"/>
      <c r="O160" s="2" t="s">
        <v>362</v>
      </c>
      <c r="P160" s="11" t="s">
        <v>172</v>
      </c>
      <c r="Q160" s="53" t="s">
        <v>20</v>
      </c>
      <c r="R160" s="5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c r="CT160" s="65"/>
      <c r="CU160" s="65"/>
      <c r="CV160" s="65"/>
      <c r="CW160" s="65"/>
      <c r="CX160" s="65"/>
      <c r="CY160" s="65"/>
      <c r="CZ160" s="65"/>
      <c r="DA160" s="65"/>
      <c r="DB160" s="65"/>
      <c r="DC160" s="65"/>
      <c r="DD160" s="65"/>
      <c r="DE160" s="65"/>
      <c r="DF160" s="65"/>
      <c r="DG160" s="65"/>
      <c r="DH160" s="65"/>
      <c r="DI160" s="65"/>
      <c r="DJ160" s="65"/>
      <c r="DK160" s="65"/>
      <c r="DL160" s="65"/>
      <c r="DM160" s="65"/>
      <c r="DN160" s="65"/>
      <c r="DO160" s="65"/>
      <c r="DP160" s="65"/>
      <c r="DQ160" s="66"/>
    </row>
    <row r="161" spans="1:121" s="52" customFormat="1" ht="58.5" hidden="1" customHeight="1" outlineLevel="1" x14ac:dyDescent="0.2">
      <c r="A161" s="16" t="s">
        <v>551</v>
      </c>
      <c r="B161" s="3" t="s">
        <v>796</v>
      </c>
      <c r="C161" s="3" t="s">
        <v>282</v>
      </c>
      <c r="D161" s="61"/>
      <c r="E161" s="10" t="s">
        <v>172</v>
      </c>
      <c r="F161" s="10" t="s">
        <v>20</v>
      </c>
      <c r="G161" s="19"/>
      <c r="H161" s="20"/>
      <c r="J161" s="11" t="s">
        <v>37</v>
      </c>
      <c r="K161" s="11" t="s">
        <v>741</v>
      </c>
      <c r="L161" s="3" t="s">
        <v>696</v>
      </c>
      <c r="M161" s="3" t="s">
        <v>123</v>
      </c>
      <c r="N161" s="3"/>
      <c r="O161" s="2" t="s">
        <v>362</v>
      </c>
      <c r="P161" s="11" t="s">
        <v>172</v>
      </c>
      <c r="Q161" s="53" t="s">
        <v>20</v>
      </c>
      <c r="R161" s="5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5"/>
      <c r="DE161" s="65"/>
      <c r="DF161" s="65"/>
      <c r="DG161" s="65"/>
      <c r="DH161" s="65"/>
      <c r="DI161" s="65"/>
      <c r="DJ161" s="65"/>
      <c r="DK161" s="65"/>
      <c r="DL161" s="65"/>
      <c r="DM161" s="65"/>
      <c r="DN161" s="65"/>
      <c r="DO161" s="65"/>
      <c r="DP161" s="65"/>
      <c r="DQ161" s="66"/>
    </row>
    <row r="162" spans="1:121" s="52" customFormat="1" ht="129.75" hidden="1" customHeight="1" outlineLevel="1" x14ac:dyDescent="0.2">
      <c r="A162" s="16" t="s">
        <v>552</v>
      </c>
      <c r="B162" s="3" t="s">
        <v>798</v>
      </c>
      <c r="C162" s="3" t="s">
        <v>797</v>
      </c>
      <c r="D162" s="61"/>
      <c r="E162" s="10" t="s">
        <v>211</v>
      </c>
      <c r="F162" s="10" t="s">
        <v>20</v>
      </c>
      <c r="G162" s="19"/>
      <c r="H162" s="20"/>
      <c r="J162" s="11" t="s">
        <v>37</v>
      </c>
      <c r="K162" s="11" t="s">
        <v>742</v>
      </c>
      <c r="L162" s="3" t="s">
        <v>697</v>
      </c>
      <c r="M162" s="3" t="s">
        <v>124</v>
      </c>
      <c r="N162" s="3"/>
      <c r="O162" s="2" t="s">
        <v>362</v>
      </c>
      <c r="P162" s="11" t="s">
        <v>211</v>
      </c>
      <c r="Q162" s="53" t="s">
        <v>20</v>
      </c>
      <c r="R162" s="5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6"/>
    </row>
    <row r="163" spans="1:121" s="52" customFormat="1" ht="165.75" hidden="1" customHeight="1" outlineLevel="1" x14ac:dyDescent="0.2">
      <c r="A163" s="16" t="s">
        <v>553</v>
      </c>
      <c r="B163" s="3" t="s">
        <v>262</v>
      </c>
      <c r="C163" s="3" t="s">
        <v>263</v>
      </c>
      <c r="D163" s="61"/>
      <c r="E163" s="10" t="s">
        <v>211</v>
      </c>
      <c r="F163" s="10" t="s">
        <v>20</v>
      </c>
      <c r="G163" s="19"/>
      <c r="H163" s="20"/>
      <c r="J163" s="11" t="s">
        <v>37</v>
      </c>
      <c r="K163" s="11" t="s">
        <v>743</v>
      </c>
      <c r="L163" s="3" t="s">
        <v>698</v>
      </c>
      <c r="M163" s="3" t="s">
        <v>161</v>
      </c>
      <c r="N163" s="3"/>
      <c r="O163" s="2" t="s">
        <v>362</v>
      </c>
      <c r="P163" s="11" t="s">
        <v>211</v>
      </c>
      <c r="Q163" s="53" t="s">
        <v>20</v>
      </c>
      <c r="R163" s="5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6"/>
    </row>
    <row r="164" spans="1:121" s="64" customFormat="1" ht="71.25" hidden="1" customHeight="1" outlineLevel="1" x14ac:dyDescent="0.2">
      <c r="A164" s="16" t="s">
        <v>554</v>
      </c>
      <c r="B164" s="3" t="s">
        <v>851</v>
      </c>
      <c r="C164" s="3" t="s">
        <v>799</v>
      </c>
      <c r="D164" s="61"/>
      <c r="E164" s="10" t="s">
        <v>172</v>
      </c>
      <c r="F164" s="10" t="s">
        <v>20</v>
      </c>
      <c r="G164" s="19"/>
      <c r="H164" s="20"/>
      <c r="I164" s="52"/>
      <c r="J164" s="11" t="s">
        <v>37</v>
      </c>
      <c r="K164" s="11" t="s">
        <v>744</v>
      </c>
      <c r="L164" s="3" t="s">
        <v>699</v>
      </c>
      <c r="M164" s="3" t="s">
        <v>162</v>
      </c>
      <c r="N164" s="3"/>
      <c r="O164" s="2" t="s">
        <v>362</v>
      </c>
      <c r="P164" s="11" t="s">
        <v>172</v>
      </c>
      <c r="Q164" s="53" t="s">
        <v>20</v>
      </c>
      <c r="R164" s="54"/>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row>
    <row r="165" spans="1:121" s="64" customFormat="1" ht="51.75" hidden="1" customHeight="1" outlineLevel="1" x14ac:dyDescent="0.2">
      <c r="A165" s="16" t="s">
        <v>555</v>
      </c>
      <c r="B165" s="3" t="s">
        <v>819</v>
      </c>
      <c r="C165" s="3" t="s">
        <v>972</v>
      </c>
      <c r="D165" s="61"/>
      <c r="E165" s="10" t="s">
        <v>172</v>
      </c>
      <c r="F165" s="10" t="s">
        <v>20</v>
      </c>
      <c r="G165" s="19"/>
      <c r="H165" s="20"/>
      <c r="I165" s="52"/>
      <c r="J165" s="11" t="s">
        <v>37</v>
      </c>
      <c r="K165" s="11" t="s">
        <v>745</v>
      </c>
      <c r="L165" s="3" t="s">
        <v>264</v>
      </c>
      <c r="M165" s="3" t="s">
        <v>163</v>
      </c>
      <c r="N165" s="3"/>
      <c r="O165" s="2" t="s">
        <v>362</v>
      </c>
      <c r="P165" s="11" t="s">
        <v>172</v>
      </c>
      <c r="Q165" s="53" t="s">
        <v>20</v>
      </c>
      <c r="R165" s="54"/>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row>
    <row r="166" spans="1:121" s="64" customFormat="1" ht="70.5" hidden="1" customHeight="1" outlineLevel="1" x14ac:dyDescent="0.2">
      <c r="A166" s="16" t="s">
        <v>556</v>
      </c>
      <c r="B166" s="157" t="s">
        <v>800</v>
      </c>
      <c r="C166" s="157" t="s">
        <v>973</v>
      </c>
      <c r="D166" s="158"/>
      <c r="E166" s="10" t="s">
        <v>211</v>
      </c>
      <c r="F166" s="10" t="s">
        <v>173</v>
      </c>
      <c r="G166" s="19"/>
      <c r="H166" s="20" t="s">
        <v>878</v>
      </c>
      <c r="I166" s="52"/>
      <c r="J166" s="11" t="s">
        <v>37</v>
      </c>
      <c r="K166" s="11" t="s">
        <v>746</v>
      </c>
      <c r="L166" s="3" t="s">
        <v>700</v>
      </c>
      <c r="M166" s="3" t="s">
        <v>164</v>
      </c>
      <c r="N166" s="3"/>
      <c r="O166" s="2" t="s">
        <v>362</v>
      </c>
      <c r="P166" s="11" t="s">
        <v>211</v>
      </c>
      <c r="Q166" s="53" t="s">
        <v>20</v>
      </c>
      <c r="R166" s="54"/>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row>
    <row r="167" spans="1:121" s="64" customFormat="1" ht="100.5" hidden="1" customHeight="1" outlineLevel="1" x14ac:dyDescent="0.2">
      <c r="A167" s="16" t="s">
        <v>557</v>
      </c>
      <c r="B167" s="159" t="s">
        <v>179</v>
      </c>
      <c r="C167" s="159" t="s">
        <v>974</v>
      </c>
      <c r="D167" s="160"/>
      <c r="E167" s="10" t="s">
        <v>172</v>
      </c>
      <c r="F167" s="10" t="s">
        <v>20</v>
      </c>
      <c r="G167" s="19" t="s">
        <v>852</v>
      </c>
      <c r="H167" s="20"/>
      <c r="I167" s="52"/>
      <c r="J167" s="11" t="s">
        <v>757</v>
      </c>
      <c r="K167" s="11" t="s">
        <v>747</v>
      </c>
      <c r="L167" s="3" t="s">
        <v>179</v>
      </c>
      <c r="M167" s="3" t="s">
        <v>801</v>
      </c>
      <c r="N167" s="3"/>
      <c r="O167" s="2" t="s">
        <v>362</v>
      </c>
      <c r="P167" s="11" t="s">
        <v>172</v>
      </c>
      <c r="Q167" s="53" t="s">
        <v>19</v>
      </c>
      <c r="R167" s="54"/>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row>
    <row r="168" spans="1:121" s="64" customFormat="1" ht="124.5" hidden="1" customHeight="1" outlineLevel="1" x14ac:dyDescent="0.2">
      <c r="A168" s="16" t="s">
        <v>558</v>
      </c>
      <c r="B168" s="3" t="s">
        <v>623</v>
      </c>
      <c r="C168" s="3" t="s">
        <v>975</v>
      </c>
      <c r="D168" s="61"/>
      <c r="E168" s="10" t="s">
        <v>172</v>
      </c>
      <c r="F168" s="10" t="s">
        <v>20</v>
      </c>
      <c r="G168" s="19"/>
      <c r="H168" s="20"/>
      <c r="I168" s="52"/>
      <c r="J168" s="11" t="s">
        <v>37</v>
      </c>
      <c r="K168" s="11" t="s">
        <v>748</v>
      </c>
      <c r="L168" s="3" t="s">
        <v>701</v>
      </c>
      <c r="M168" s="3" t="s">
        <v>165</v>
      </c>
      <c r="N168" s="3"/>
      <c r="O168" s="2" t="s">
        <v>362</v>
      </c>
      <c r="P168" s="11" t="s">
        <v>172</v>
      </c>
      <c r="Q168" s="53" t="s">
        <v>19</v>
      </c>
      <c r="R168" s="54"/>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row>
    <row r="169" spans="1:121" s="161" customFormat="1" ht="17.25" customHeight="1" collapsed="1" x14ac:dyDescent="0.25">
      <c r="A169" s="42" t="s">
        <v>449</v>
      </c>
      <c r="B169" s="223" t="s">
        <v>341</v>
      </c>
      <c r="C169" s="224"/>
      <c r="D169" s="82"/>
      <c r="E169" s="42"/>
      <c r="F169" s="42"/>
      <c r="G169" s="83"/>
      <c r="H169" s="44"/>
      <c r="I169" s="84"/>
      <c r="J169" s="86" t="s">
        <v>38</v>
      </c>
      <c r="K169" s="9"/>
      <c r="L169" s="217" t="s">
        <v>341</v>
      </c>
      <c r="M169" s="218"/>
      <c r="N169" s="46"/>
      <c r="O169" s="83"/>
      <c r="P169" s="9"/>
      <c r="Q169" s="47"/>
      <c r="R169" s="27"/>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row>
    <row r="170" spans="1:121" s="64" customFormat="1" ht="76.5" hidden="1" customHeight="1" outlineLevel="1" x14ac:dyDescent="0.2">
      <c r="A170" s="16" t="s">
        <v>559</v>
      </c>
      <c r="B170" s="3" t="s">
        <v>853</v>
      </c>
      <c r="C170" s="3" t="s">
        <v>1</v>
      </c>
      <c r="D170" s="61"/>
      <c r="E170" s="10" t="s">
        <v>172</v>
      </c>
      <c r="F170" s="10" t="s">
        <v>20</v>
      </c>
      <c r="G170" s="19"/>
      <c r="H170" s="20"/>
      <c r="I170" s="52"/>
      <c r="J170" s="11" t="s">
        <v>38</v>
      </c>
      <c r="K170" s="11" t="s">
        <v>729</v>
      </c>
      <c r="L170" s="3" t="s">
        <v>308</v>
      </c>
      <c r="M170" s="3" t="s">
        <v>1</v>
      </c>
      <c r="N170" s="3"/>
      <c r="O170" s="2" t="s">
        <v>341</v>
      </c>
      <c r="P170" s="11" t="s">
        <v>172</v>
      </c>
      <c r="Q170" s="53" t="s">
        <v>20</v>
      </c>
      <c r="R170" s="54"/>
      <c r="BS170" s="56"/>
      <c r="BT170" s="56"/>
      <c r="BU170" s="56"/>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c r="CZ170" s="56"/>
      <c r="DA170" s="56"/>
      <c r="DB170" s="56"/>
      <c r="DC170" s="56"/>
      <c r="DD170" s="56"/>
      <c r="DE170" s="56"/>
      <c r="DF170" s="56"/>
      <c r="DG170" s="56"/>
      <c r="DH170" s="56"/>
      <c r="DI170" s="56"/>
      <c r="DJ170" s="56"/>
      <c r="DK170" s="56"/>
      <c r="DL170" s="56"/>
      <c r="DM170" s="56"/>
      <c r="DN170" s="56"/>
      <c r="DO170" s="56"/>
      <c r="DP170" s="56"/>
    </row>
    <row r="171" spans="1:121" s="64" customFormat="1" ht="106.5" hidden="1" customHeight="1" outlineLevel="1" x14ac:dyDescent="0.2">
      <c r="A171" s="16" t="s">
        <v>560</v>
      </c>
      <c r="B171" s="3" t="s">
        <v>309</v>
      </c>
      <c r="C171" s="3"/>
      <c r="D171" s="61"/>
      <c r="E171" s="10" t="s">
        <v>172</v>
      </c>
      <c r="F171" s="10" t="s">
        <v>20</v>
      </c>
      <c r="G171" s="19"/>
      <c r="H171" s="20"/>
      <c r="I171" s="52"/>
      <c r="J171" s="11" t="s">
        <v>38</v>
      </c>
      <c r="K171" s="11" t="s">
        <v>730</v>
      </c>
      <c r="L171" s="3" t="s">
        <v>702</v>
      </c>
      <c r="M171" s="3"/>
      <c r="N171" s="3"/>
      <c r="O171" s="2" t="s">
        <v>341</v>
      </c>
      <c r="P171" s="11" t="s">
        <v>172</v>
      </c>
      <c r="Q171" s="53" t="s">
        <v>20</v>
      </c>
      <c r="R171" s="54"/>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row>
    <row r="172" spans="1:121" s="64" customFormat="1" ht="90.75" hidden="1" customHeight="1" outlineLevel="1" x14ac:dyDescent="0.2">
      <c r="A172" s="16" t="s">
        <v>561</v>
      </c>
      <c r="B172" s="3" t="s">
        <v>854</v>
      </c>
      <c r="C172" s="3" t="s">
        <v>976</v>
      </c>
      <c r="D172" s="61"/>
      <c r="E172" s="10" t="s">
        <v>172</v>
      </c>
      <c r="F172" s="10" t="s">
        <v>20</v>
      </c>
      <c r="G172" s="19"/>
      <c r="H172" s="20"/>
      <c r="I172" s="52"/>
      <c r="J172" s="11" t="s">
        <v>38</v>
      </c>
      <c r="K172" s="11" t="s">
        <v>731</v>
      </c>
      <c r="L172" s="3" t="s">
        <v>703</v>
      </c>
      <c r="M172" s="3" t="s">
        <v>2</v>
      </c>
      <c r="N172" s="3"/>
      <c r="O172" s="2" t="s">
        <v>341</v>
      </c>
      <c r="P172" s="11" t="s">
        <v>172</v>
      </c>
      <c r="Q172" s="53" t="s">
        <v>20</v>
      </c>
      <c r="R172" s="54"/>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row>
    <row r="173" spans="1:121" s="64" customFormat="1" ht="56.25" hidden="1" customHeight="1" outlineLevel="1" x14ac:dyDescent="0.2">
      <c r="A173" s="16" t="s">
        <v>562</v>
      </c>
      <c r="B173" s="162" t="s">
        <v>977</v>
      </c>
      <c r="C173" s="162" t="s">
        <v>855</v>
      </c>
      <c r="D173" s="163"/>
      <c r="E173" s="10" t="s">
        <v>172</v>
      </c>
      <c r="F173" s="10" t="s">
        <v>20</v>
      </c>
      <c r="G173" s="19"/>
      <c r="H173" s="20"/>
      <c r="I173" s="52"/>
      <c r="J173" s="11" t="s">
        <v>38</v>
      </c>
      <c r="K173" s="11" t="s">
        <v>732</v>
      </c>
      <c r="L173" s="3" t="s">
        <v>704</v>
      </c>
      <c r="M173" s="3" t="s">
        <v>3</v>
      </c>
      <c r="N173" s="3"/>
      <c r="O173" s="2" t="s">
        <v>341</v>
      </c>
      <c r="P173" s="11" t="s">
        <v>172</v>
      </c>
      <c r="Q173" s="53" t="s">
        <v>20</v>
      </c>
      <c r="R173" s="54"/>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row>
    <row r="174" spans="1:121" s="64" customFormat="1" ht="144.75" hidden="1" customHeight="1" outlineLevel="1" x14ac:dyDescent="0.2">
      <c r="A174" s="16" t="s">
        <v>563</v>
      </c>
      <c r="B174" s="3" t="s">
        <v>856</v>
      </c>
      <c r="C174" s="3" t="s">
        <v>339</v>
      </c>
      <c r="D174" s="61"/>
      <c r="E174" s="10" t="s">
        <v>172</v>
      </c>
      <c r="F174" s="10" t="s">
        <v>20</v>
      </c>
      <c r="G174" s="19" t="s">
        <v>338</v>
      </c>
      <c r="H174" s="20"/>
      <c r="I174" s="52"/>
      <c r="J174" s="11" t="s">
        <v>38</v>
      </c>
      <c r="K174" s="11" t="s">
        <v>733</v>
      </c>
      <c r="L174" s="3" t="s">
        <v>705</v>
      </c>
      <c r="M174" s="3" t="s">
        <v>5</v>
      </c>
      <c r="N174" s="3" t="s">
        <v>364</v>
      </c>
      <c r="O174" s="2" t="s">
        <v>341</v>
      </c>
      <c r="P174" s="11" t="s">
        <v>172</v>
      </c>
      <c r="Q174" s="53" t="s">
        <v>173</v>
      </c>
      <c r="R174" s="54"/>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DL174" s="56"/>
      <c r="DM174" s="56"/>
      <c r="DN174" s="56"/>
      <c r="DO174" s="56"/>
      <c r="DP174" s="56"/>
    </row>
    <row r="175" spans="1:121" s="64" customFormat="1" ht="141.75" hidden="1" customHeight="1" outlineLevel="1" x14ac:dyDescent="0.2">
      <c r="A175" s="16" t="s">
        <v>564</v>
      </c>
      <c r="B175" s="3" t="s">
        <v>336</v>
      </c>
      <c r="C175" s="3" t="s">
        <v>337</v>
      </c>
      <c r="D175" s="61"/>
      <c r="E175" s="10" t="s">
        <v>172</v>
      </c>
      <c r="F175" s="10" t="s">
        <v>20</v>
      </c>
      <c r="G175" s="19" t="s">
        <v>857</v>
      </c>
      <c r="H175" s="20"/>
      <c r="I175" s="52"/>
      <c r="J175" s="11" t="s">
        <v>38</v>
      </c>
      <c r="K175" s="11" t="s">
        <v>736</v>
      </c>
      <c r="L175" s="3" t="s">
        <v>336</v>
      </c>
      <c r="M175" s="3" t="s">
        <v>6</v>
      </c>
      <c r="N175" s="3"/>
      <c r="O175" s="2" t="s">
        <v>341</v>
      </c>
      <c r="P175" s="11" t="s">
        <v>172</v>
      </c>
      <c r="Q175" s="53" t="s">
        <v>20</v>
      </c>
      <c r="R175" s="54"/>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c r="DH175" s="56"/>
      <c r="DI175" s="56"/>
      <c r="DJ175" s="56"/>
      <c r="DK175" s="56"/>
      <c r="DL175" s="56"/>
      <c r="DM175" s="56"/>
      <c r="DN175" s="56"/>
      <c r="DO175" s="56"/>
      <c r="DP175" s="56"/>
    </row>
    <row r="176" spans="1:121" s="64" customFormat="1" ht="86.25" hidden="1" customHeight="1" outlineLevel="1" x14ac:dyDescent="0.2">
      <c r="A176" s="16" t="s">
        <v>565</v>
      </c>
      <c r="B176" s="3" t="s">
        <v>330</v>
      </c>
      <c r="C176" s="3" t="s">
        <v>610</v>
      </c>
      <c r="D176" s="61"/>
      <c r="E176" s="10" t="s">
        <v>172</v>
      </c>
      <c r="F176" s="10" t="s">
        <v>20</v>
      </c>
      <c r="G176" s="19" t="s">
        <v>858</v>
      </c>
      <c r="H176" s="20"/>
      <c r="I176" s="52"/>
      <c r="J176" s="11" t="s">
        <v>38</v>
      </c>
      <c r="K176" s="11" t="s">
        <v>735</v>
      </c>
      <c r="L176" s="3" t="s">
        <v>330</v>
      </c>
      <c r="M176" s="3" t="s">
        <v>7</v>
      </c>
      <c r="N176" s="3"/>
      <c r="O176" s="2" t="s">
        <v>341</v>
      </c>
      <c r="P176" s="11" t="s">
        <v>172</v>
      </c>
      <c r="Q176" s="53" t="s">
        <v>20</v>
      </c>
      <c r="R176" s="54"/>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row>
    <row r="177" spans="1:120" s="64" customFormat="1" ht="103.5" hidden="1" customHeight="1" outlineLevel="1" x14ac:dyDescent="0.2">
      <c r="A177" s="16" t="s">
        <v>566</v>
      </c>
      <c r="B177" s="3" t="s">
        <v>331</v>
      </c>
      <c r="C177" s="3" t="s">
        <v>611</v>
      </c>
      <c r="D177" s="61"/>
      <c r="E177" s="10" t="s">
        <v>172</v>
      </c>
      <c r="F177" s="10" t="s">
        <v>20</v>
      </c>
      <c r="G177" s="19" t="s">
        <v>859</v>
      </c>
      <c r="H177" s="20"/>
      <c r="I177" s="52"/>
      <c r="J177" s="11" t="s">
        <v>38</v>
      </c>
      <c r="K177" s="11" t="s">
        <v>737</v>
      </c>
      <c r="L177" s="3" t="s">
        <v>331</v>
      </c>
      <c r="M177" s="3" t="s">
        <v>8</v>
      </c>
      <c r="N177" s="3"/>
      <c r="O177" s="2" t="s">
        <v>341</v>
      </c>
      <c r="P177" s="11" t="s">
        <v>172</v>
      </c>
      <c r="Q177" s="53" t="s">
        <v>20</v>
      </c>
      <c r="R177" s="54"/>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row>
    <row r="178" spans="1:120" s="64" customFormat="1" ht="165.75" hidden="1" customHeight="1" outlineLevel="1" x14ac:dyDescent="0.2">
      <c r="A178" s="16" t="s">
        <v>567</v>
      </c>
      <c r="B178" s="3" t="s">
        <v>332</v>
      </c>
      <c r="C178" s="3" t="s">
        <v>612</v>
      </c>
      <c r="D178" s="61"/>
      <c r="E178" s="10" t="s">
        <v>172</v>
      </c>
      <c r="F178" s="10" t="s">
        <v>20</v>
      </c>
      <c r="G178" s="19" t="s">
        <v>333</v>
      </c>
      <c r="H178" s="20"/>
      <c r="I178" s="52"/>
      <c r="J178" s="11" t="s">
        <v>38</v>
      </c>
      <c r="K178" s="11" t="s">
        <v>738</v>
      </c>
      <c r="L178" s="3" t="s">
        <v>332</v>
      </c>
      <c r="M178" s="3" t="s">
        <v>9</v>
      </c>
      <c r="N178" s="3"/>
      <c r="O178" s="2" t="s">
        <v>341</v>
      </c>
      <c r="P178" s="11" t="s">
        <v>172</v>
      </c>
      <c r="Q178" s="53" t="s">
        <v>20</v>
      </c>
      <c r="R178" s="54"/>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row>
    <row r="179" spans="1:120" s="64" customFormat="1" ht="89.25" hidden="1" customHeight="1" outlineLevel="1" x14ac:dyDescent="0.2">
      <c r="A179" s="16" t="s">
        <v>568</v>
      </c>
      <c r="B179" s="3" t="s">
        <v>334</v>
      </c>
      <c r="C179" s="3" t="s">
        <v>335</v>
      </c>
      <c r="D179" s="61"/>
      <c r="E179" s="10" t="s">
        <v>211</v>
      </c>
      <c r="F179" s="10" t="s">
        <v>20</v>
      </c>
      <c r="G179" s="19" t="s">
        <v>860</v>
      </c>
      <c r="H179" s="20"/>
      <c r="I179" s="52"/>
      <c r="J179" s="11" t="s">
        <v>38</v>
      </c>
      <c r="K179" s="11" t="s">
        <v>739</v>
      </c>
      <c r="L179" s="3" t="s">
        <v>334</v>
      </c>
      <c r="M179" s="3" t="s">
        <v>10</v>
      </c>
      <c r="N179" s="3"/>
      <c r="O179" s="2" t="s">
        <v>341</v>
      </c>
      <c r="P179" s="11" t="s">
        <v>211</v>
      </c>
      <c r="Q179" s="53" t="s">
        <v>20</v>
      </c>
      <c r="R179" s="54"/>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row>
    <row r="180" spans="1:120" s="64" customFormat="1" ht="76.5" hidden="1" customHeight="1" outlineLevel="1" x14ac:dyDescent="0.2">
      <c r="A180" s="16" t="s">
        <v>569</v>
      </c>
      <c r="B180" s="164" t="s">
        <v>978</v>
      </c>
      <c r="C180" s="164" t="s">
        <v>979</v>
      </c>
      <c r="D180" s="165"/>
      <c r="E180" s="10" t="s">
        <v>211</v>
      </c>
      <c r="F180" s="10" t="s">
        <v>20</v>
      </c>
      <c r="G180" s="19" t="s">
        <v>861</v>
      </c>
      <c r="H180" s="20"/>
      <c r="I180" s="52"/>
      <c r="J180" s="11" t="s">
        <v>38</v>
      </c>
      <c r="K180" s="11" t="s">
        <v>734</v>
      </c>
      <c r="L180" s="3" t="s">
        <v>706</v>
      </c>
      <c r="M180" s="3" t="s">
        <v>11</v>
      </c>
      <c r="N180" s="3"/>
      <c r="O180" s="2" t="s">
        <v>341</v>
      </c>
      <c r="P180" s="11" t="s">
        <v>211</v>
      </c>
      <c r="Q180" s="53" t="s">
        <v>20</v>
      </c>
      <c r="R180" s="54"/>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row>
    <row r="181" spans="1:120" s="64" customFormat="1" ht="78.75" hidden="1" customHeight="1" outlineLevel="1" x14ac:dyDescent="0.2">
      <c r="A181" s="16" t="s">
        <v>570</v>
      </c>
      <c r="B181" s="3" t="s">
        <v>310</v>
      </c>
      <c r="C181" s="3"/>
      <c r="D181" s="61"/>
      <c r="E181" s="10" t="s">
        <v>172</v>
      </c>
      <c r="F181" s="10" t="s">
        <v>20</v>
      </c>
      <c r="G181" s="19" t="s">
        <v>311</v>
      </c>
      <c r="H181" s="20"/>
      <c r="I181" s="52"/>
      <c r="J181" s="11" t="s">
        <v>38</v>
      </c>
      <c r="K181" s="11" t="s">
        <v>740</v>
      </c>
      <c r="L181" s="3" t="s">
        <v>707</v>
      </c>
      <c r="M181" s="3" t="s">
        <v>4</v>
      </c>
      <c r="N181" s="3"/>
      <c r="O181" s="2" t="s">
        <v>341</v>
      </c>
      <c r="P181" s="11" t="s">
        <v>172</v>
      </c>
      <c r="Q181" s="53" t="s">
        <v>20</v>
      </c>
      <c r="R181" s="54"/>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row>
    <row r="182" spans="1:120" s="64" customFormat="1" ht="38.25" hidden="1" customHeight="1" outlineLevel="1" x14ac:dyDescent="0.2">
      <c r="A182" s="16" t="s">
        <v>571</v>
      </c>
      <c r="B182" s="3" t="s">
        <v>304</v>
      </c>
      <c r="C182" s="3" t="s">
        <v>12</v>
      </c>
      <c r="D182" s="61"/>
      <c r="E182" s="10" t="s">
        <v>172</v>
      </c>
      <c r="F182" s="10" t="s">
        <v>20</v>
      </c>
      <c r="G182" s="19"/>
      <c r="H182" s="20"/>
      <c r="I182" s="52"/>
      <c r="J182" s="11" t="s">
        <v>750</v>
      </c>
      <c r="K182" s="11" t="s">
        <v>729</v>
      </c>
      <c r="L182" s="3" t="s">
        <v>304</v>
      </c>
      <c r="M182" s="3" t="s">
        <v>12</v>
      </c>
      <c r="N182" s="3"/>
      <c r="O182" s="2" t="s">
        <v>384</v>
      </c>
      <c r="P182" s="11" t="s">
        <v>172</v>
      </c>
      <c r="Q182" s="53" t="s">
        <v>20</v>
      </c>
      <c r="R182" s="54"/>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row>
    <row r="183" spans="1:120" s="64" customFormat="1" ht="28.5" hidden="1" customHeight="1" outlineLevel="1" x14ac:dyDescent="0.2">
      <c r="A183" s="16" t="s">
        <v>572</v>
      </c>
      <c r="B183" s="3" t="s">
        <v>305</v>
      </c>
      <c r="C183" s="3" t="s">
        <v>13</v>
      </c>
      <c r="D183" s="61"/>
      <c r="E183" s="10" t="s">
        <v>172</v>
      </c>
      <c r="F183" s="10" t="s">
        <v>20</v>
      </c>
      <c r="G183" s="19"/>
      <c r="H183" s="20"/>
      <c r="I183" s="52"/>
      <c r="J183" s="11" t="s">
        <v>750</v>
      </c>
      <c r="K183" s="11" t="s">
        <v>730</v>
      </c>
      <c r="L183" s="3" t="s">
        <v>305</v>
      </c>
      <c r="M183" s="3" t="s">
        <v>13</v>
      </c>
      <c r="N183" s="3"/>
      <c r="O183" s="2" t="s">
        <v>384</v>
      </c>
      <c r="P183" s="11" t="s">
        <v>172</v>
      </c>
      <c r="Q183" s="53" t="s">
        <v>20</v>
      </c>
      <c r="R183" s="54"/>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row>
    <row r="184" spans="1:120" s="64" customFormat="1" ht="94.5" hidden="1" customHeight="1" outlineLevel="1" x14ac:dyDescent="0.2">
      <c r="A184" s="16" t="s">
        <v>573</v>
      </c>
      <c r="B184" s="3" t="s">
        <v>306</v>
      </c>
      <c r="C184" s="3" t="s">
        <v>307</v>
      </c>
      <c r="D184" s="61"/>
      <c r="E184" s="10" t="s">
        <v>172</v>
      </c>
      <c r="F184" s="10" t="s">
        <v>20</v>
      </c>
      <c r="G184" s="19" t="s">
        <v>862</v>
      </c>
      <c r="H184" s="20"/>
      <c r="I184" s="52"/>
      <c r="J184" s="11" t="s">
        <v>750</v>
      </c>
      <c r="K184" s="11" t="s">
        <v>731</v>
      </c>
      <c r="L184" s="3" t="s">
        <v>306</v>
      </c>
      <c r="M184" s="3" t="s">
        <v>14</v>
      </c>
      <c r="N184" s="3"/>
      <c r="O184" s="2" t="s">
        <v>384</v>
      </c>
      <c r="P184" s="11" t="s">
        <v>172</v>
      </c>
      <c r="Q184" s="53" t="s">
        <v>20</v>
      </c>
      <c r="R184" s="54"/>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row>
    <row r="185" spans="1:120" s="64" customFormat="1" ht="137.25" hidden="1" customHeight="1" outlineLevel="1" x14ac:dyDescent="0.2">
      <c r="A185" s="16" t="s">
        <v>574</v>
      </c>
      <c r="B185" s="3" t="s">
        <v>312</v>
      </c>
      <c r="C185" s="3" t="s">
        <v>802</v>
      </c>
      <c r="D185" s="61"/>
      <c r="E185" s="10" t="s">
        <v>172</v>
      </c>
      <c r="F185" s="10" t="s">
        <v>20</v>
      </c>
      <c r="G185" s="19"/>
      <c r="H185" s="20"/>
      <c r="I185" s="52"/>
      <c r="J185" s="11" t="s">
        <v>751</v>
      </c>
      <c r="K185" s="11" t="s">
        <v>729</v>
      </c>
      <c r="L185" s="3" t="s">
        <v>708</v>
      </c>
      <c r="M185" s="3" t="s">
        <v>149</v>
      </c>
      <c r="N185" s="3"/>
      <c r="O185" s="2" t="s">
        <v>385</v>
      </c>
      <c r="P185" s="11" t="s">
        <v>172</v>
      </c>
      <c r="Q185" s="53" t="s">
        <v>20</v>
      </c>
      <c r="R185" s="54"/>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row>
    <row r="186" spans="1:120" s="64" customFormat="1" ht="39.75" hidden="1" customHeight="1" outlineLevel="1" x14ac:dyDescent="0.2">
      <c r="A186" s="16" t="s">
        <v>575</v>
      </c>
      <c r="B186" s="3" t="s">
        <v>313</v>
      </c>
      <c r="C186" s="3" t="s">
        <v>314</v>
      </c>
      <c r="D186" s="61"/>
      <c r="E186" s="10" t="s">
        <v>172</v>
      </c>
      <c r="F186" s="10" t="s">
        <v>20</v>
      </c>
      <c r="G186" s="19"/>
      <c r="H186" s="20"/>
      <c r="I186" s="52"/>
      <c r="J186" s="11" t="s">
        <v>751</v>
      </c>
      <c r="K186" s="11" t="s">
        <v>730</v>
      </c>
      <c r="L186" s="3" t="s">
        <v>709</v>
      </c>
      <c r="M186" s="3"/>
      <c r="N186" s="3"/>
      <c r="O186" s="2" t="s">
        <v>385</v>
      </c>
      <c r="P186" s="11" t="s">
        <v>172</v>
      </c>
      <c r="Q186" s="53" t="s">
        <v>20</v>
      </c>
      <c r="R186" s="54"/>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row>
    <row r="187" spans="1:120" s="64" customFormat="1" ht="103.5" hidden="1" customHeight="1" outlineLevel="1" x14ac:dyDescent="0.2">
      <c r="A187" s="16" t="s">
        <v>576</v>
      </c>
      <c r="B187" s="3" t="s">
        <v>803</v>
      </c>
      <c r="C187" s="3" t="s">
        <v>804</v>
      </c>
      <c r="D187" s="61"/>
      <c r="E187" s="10" t="s">
        <v>211</v>
      </c>
      <c r="F187" s="10" t="s">
        <v>20</v>
      </c>
      <c r="G187" s="19"/>
      <c r="H187" s="20"/>
      <c r="I187" s="52"/>
      <c r="J187" s="11" t="s">
        <v>751</v>
      </c>
      <c r="K187" s="11" t="s">
        <v>731</v>
      </c>
      <c r="L187" s="3" t="s">
        <v>710</v>
      </c>
      <c r="M187" s="3" t="s">
        <v>150</v>
      </c>
      <c r="N187" s="3"/>
      <c r="O187" s="2" t="s">
        <v>385</v>
      </c>
      <c r="P187" s="11" t="s">
        <v>211</v>
      </c>
      <c r="Q187" s="53" t="s">
        <v>20</v>
      </c>
      <c r="R187" s="54"/>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row>
    <row r="188" spans="1:120" s="64" customFormat="1" ht="75.75" hidden="1" customHeight="1" outlineLevel="1" x14ac:dyDescent="0.2">
      <c r="A188" s="16" t="s">
        <v>577</v>
      </c>
      <c r="B188" s="3" t="s">
        <v>289</v>
      </c>
      <c r="C188" s="3" t="s">
        <v>290</v>
      </c>
      <c r="D188" s="61"/>
      <c r="E188" s="10" t="s">
        <v>172</v>
      </c>
      <c r="F188" s="10" t="s">
        <v>20</v>
      </c>
      <c r="G188" s="19"/>
      <c r="H188" s="20"/>
      <c r="I188" s="52"/>
      <c r="J188" s="11" t="s">
        <v>752</v>
      </c>
      <c r="K188" s="11" t="s">
        <v>729</v>
      </c>
      <c r="L188" s="3" t="s">
        <v>711</v>
      </c>
      <c r="M188" s="3" t="s">
        <v>140</v>
      </c>
      <c r="N188" s="3"/>
      <c r="O188" s="166" t="s">
        <v>386</v>
      </c>
      <c r="P188" s="11" t="s">
        <v>172</v>
      </c>
      <c r="Q188" s="53" t="s">
        <v>20</v>
      </c>
      <c r="R188" s="54"/>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row>
    <row r="189" spans="1:120" ht="18.75" customHeight="1" collapsed="1" x14ac:dyDescent="0.25">
      <c r="A189" s="42" t="s">
        <v>450</v>
      </c>
      <c r="B189" s="223" t="s">
        <v>372</v>
      </c>
      <c r="C189" s="224"/>
      <c r="D189" s="82"/>
      <c r="E189" s="42"/>
      <c r="F189" s="42"/>
      <c r="G189" s="83"/>
      <c r="H189" s="44"/>
      <c r="I189" s="84"/>
      <c r="J189" s="86" t="s">
        <v>134</v>
      </c>
      <c r="K189" s="9"/>
      <c r="L189" s="217" t="s">
        <v>372</v>
      </c>
      <c r="M189" s="218"/>
      <c r="N189" s="46"/>
      <c r="O189" s="167"/>
      <c r="P189" s="9"/>
      <c r="Q189" s="47"/>
    </row>
    <row r="190" spans="1:120" s="64" customFormat="1" ht="68.25" hidden="1" customHeight="1" outlineLevel="1" x14ac:dyDescent="0.2">
      <c r="A190" s="16" t="s">
        <v>578</v>
      </c>
      <c r="B190" s="3" t="s">
        <v>302</v>
      </c>
      <c r="C190" s="3" t="s">
        <v>980</v>
      </c>
      <c r="D190" s="61"/>
      <c r="E190" s="10" t="s">
        <v>172</v>
      </c>
      <c r="F190" s="10" t="s">
        <v>20</v>
      </c>
      <c r="G190" s="19"/>
      <c r="H190" s="20"/>
      <c r="I190" s="52"/>
      <c r="J190" s="11" t="s">
        <v>134</v>
      </c>
      <c r="K190" s="11" t="s">
        <v>731</v>
      </c>
      <c r="L190" s="3" t="s">
        <v>302</v>
      </c>
      <c r="M190" s="3" t="s">
        <v>132</v>
      </c>
      <c r="N190" s="3"/>
      <c r="O190" s="2" t="s">
        <v>372</v>
      </c>
      <c r="P190" s="11" t="s">
        <v>172</v>
      </c>
      <c r="Q190" s="80" t="s">
        <v>20</v>
      </c>
      <c r="R190" s="54"/>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row>
    <row r="191" spans="1:120" s="64" customFormat="1" ht="32.25" hidden="1" customHeight="1" outlineLevel="1" x14ac:dyDescent="0.2">
      <c r="A191" s="16" t="s">
        <v>579</v>
      </c>
      <c r="B191" s="3" t="s">
        <v>303</v>
      </c>
      <c r="C191" s="3" t="s">
        <v>133</v>
      </c>
      <c r="D191" s="61"/>
      <c r="E191" s="10" t="s">
        <v>172</v>
      </c>
      <c r="F191" s="10" t="s">
        <v>20</v>
      </c>
      <c r="G191" s="19"/>
      <c r="H191" s="20"/>
      <c r="I191" s="52"/>
      <c r="J191" s="11" t="s">
        <v>134</v>
      </c>
      <c r="K191" s="11" t="s">
        <v>732</v>
      </c>
      <c r="L191" s="3" t="s">
        <v>303</v>
      </c>
      <c r="M191" s="3" t="s">
        <v>133</v>
      </c>
      <c r="N191" s="3"/>
      <c r="O191" s="2" t="s">
        <v>372</v>
      </c>
      <c r="P191" s="11" t="s">
        <v>172</v>
      </c>
      <c r="Q191" s="80" t="s">
        <v>20</v>
      </c>
      <c r="R191" s="54"/>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row>
    <row r="192" spans="1:120" s="64" customFormat="1" ht="50.25" hidden="1" customHeight="1" outlineLevel="1" x14ac:dyDescent="0.2">
      <c r="A192" s="16" t="s">
        <v>580</v>
      </c>
      <c r="B192" s="3" t="s">
        <v>873</v>
      </c>
      <c r="C192" s="3" t="s">
        <v>15</v>
      </c>
      <c r="D192" s="61"/>
      <c r="E192" s="10" t="s">
        <v>172</v>
      </c>
      <c r="F192" s="10" t="s">
        <v>20</v>
      </c>
      <c r="G192" s="19"/>
      <c r="H192" s="20"/>
      <c r="I192" s="52"/>
      <c r="J192" s="11" t="s">
        <v>750</v>
      </c>
      <c r="K192" s="11" t="s">
        <v>732</v>
      </c>
      <c r="L192" s="3" t="s">
        <v>301</v>
      </c>
      <c r="M192" s="3" t="s">
        <v>15</v>
      </c>
      <c r="N192" s="3"/>
      <c r="O192" s="2" t="s">
        <v>384</v>
      </c>
      <c r="P192" s="11" t="s">
        <v>172</v>
      </c>
      <c r="Q192" s="53" t="s">
        <v>20</v>
      </c>
      <c r="R192" s="54"/>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row>
    <row r="193" spans="1:120" s="64" customFormat="1" ht="69.75" hidden="1" customHeight="1" outlineLevel="1" x14ac:dyDescent="0.2">
      <c r="A193" s="16" t="s">
        <v>581</v>
      </c>
      <c r="B193" s="3" t="s">
        <v>300</v>
      </c>
      <c r="C193" s="3" t="s">
        <v>981</v>
      </c>
      <c r="D193" s="61"/>
      <c r="E193" s="10" t="s">
        <v>172</v>
      </c>
      <c r="F193" s="10" t="s">
        <v>20</v>
      </c>
      <c r="G193" s="19"/>
      <c r="H193" s="20"/>
      <c r="I193" s="52"/>
      <c r="J193" s="11" t="s">
        <v>750</v>
      </c>
      <c r="K193" s="11" t="s">
        <v>733</v>
      </c>
      <c r="L193" s="3" t="s">
        <v>300</v>
      </c>
      <c r="M193" s="3" t="s">
        <v>16</v>
      </c>
      <c r="N193" s="3"/>
      <c r="O193" s="2" t="s">
        <v>384</v>
      </c>
      <c r="P193" s="11" t="s">
        <v>172</v>
      </c>
      <c r="Q193" s="53" t="s">
        <v>20</v>
      </c>
      <c r="R193" s="54"/>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row>
    <row r="194" spans="1:120" s="64" customFormat="1" ht="75" hidden="1" customHeight="1" outlineLevel="1" x14ac:dyDescent="0.2">
      <c r="A194" s="16" t="s">
        <v>582</v>
      </c>
      <c r="B194" s="3" t="s">
        <v>317</v>
      </c>
      <c r="C194" s="3" t="s">
        <v>982</v>
      </c>
      <c r="D194" s="61"/>
      <c r="E194" s="10" t="s">
        <v>211</v>
      </c>
      <c r="F194" s="10" t="s">
        <v>20</v>
      </c>
      <c r="G194" s="19" t="s">
        <v>882</v>
      </c>
      <c r="H194" s="20"/>
      <c r="I194" s="52"/>
      <c r="J194" s="11" t="s">
        <v>750</v>
      </c>
      <c r="K194" s="11" t="s">
        <v>736</v>
      </c>
      <c r="L194" s="3" t="s">
        <v>712</v>
      </c>
      <c r="M194" s="3" t="s">
        <v>166</v>
      </c>
      <c r="N194" s="3"/>
      <c r="O194" s="2" t="s">
        <v>384</v>
      </c>
      <c r="P194" s="11" t="s">
        <v>211</v>
      </c>
      <c r="Q194" s="53" t="s">
        <v>20</v>
      </c>
      <c r="R194" s="54"/>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DL194" s="56"/>
      <c r="DM194" s="56"/>
      <c r="DN194" s="56"/>
      <c r="DO194" s="56"/>
      <c r="DP194" s="56"/>
    </row>
    <row r="195" spans="1:120" s="64" customFormat="1" ht="47.25" hidden="1" customHeight="1" outlineLevel="1" x14ac:dyDescent="0.2">
      <c r="A195" s="16" t="s">
        <v>583</v>
      </c>
      <c r="B195" s="3" t="s">
        <v>315</v>
      </c>
      <c r="C195" s="3" t="s">
        <v>167</v>
      </c>
      <c r="D195" s="61"/>
      <c r="E195" s="10" t="s">
        <v>211</v>
      </c>
      <c r="F195" s="10" t="s">
        <v>20</v>
      </c>
      <c r="G195" s="19" t="s">
        <v>874</v>
      </c>
      <c r="H195" s="20"/>
      <c r="I195" s="52"/>
      <c r="J195" s="11" t="s">
        <v>750</v>
      </c>
      <c r="K195" s="11" t="s">
        <v>735</v>
      </c>
      <c r="L195" s="3" t="s">
        <v>315</v>
      </c>
      <c r="M195" s="3" t="s">
        <v>167</v>
      </c>
      <c r="N195" s="3" t="s">
        <v>318</v>
      </c>
      <c r="O195" s="2" t="s">
        <v>384</v>
      </c>
      <c r="P195" s="11" t="s">
        <v>211</v>
      </c>
      <c r="Q195" s="53" t="s">
        <v>19</v>
      </c>
      <c r="R195" s="54"/>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c r="DH195" s="56"/>
      <c r="DI195" s="56"/>
      <c r="DJ195" s="56"/>
      <c r="DK195" s="56"/>
      <c r="DL195" s="56"/>
      <c r="DM195" s="56"/>
      <c r="DN195" s="56"/>
      <c r="DO195" s="56"/>
      <c r="DP195" s="56"/>
    </row>
    <row r="196" spans="1:120" s="64" customFormat="1" ht="142.5" hidden="1" customHeight="1" outlineLevel="1" x14ac:dyDescent="0.2">
      <c r="A196" s="16" t="s">
        <v>584</v>
      </c>
      <c r="B196" s="3" t="s">
        <v>316</v>
      </c>
      <c r="C196" s="3" t="s">
        <v>983</v>
      </c>
      <c r="D196" s="61"/>
      <c r="E196" s="10" t="s">
        <v>172</v>
      </c>
      <c r="F196" s="10" t="s">
        <v>20</v>
      </c>
      <c r="G196" s="19"/>
      <c r="H196" s="20"/>
      <c r="I196" s="52"/>
      <c r="J196" s="11" t="s">
        <v>750</v>
      </c>
      <c r="K196" s="11" t="s">
        <v>737</v>
      </c>
      <c r="L196" s="3" t="s">
        <v>316</v>
      </c>
      <c r="M196" s="3" t="s">
        <v>168</v>
      </c>
      <c r="N196" s="3"/>
      <c r="O196" s="2" t="s">
        <v>384</v>
      </c>
      <c r="P196" s="11" t="s">
        <v>172</v>
      </c>
      <c r="Q196" s="53" t="s">
        <v>19</v>
      </c>
      <c r="R196" s="54"/>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c r="DH196" s="56"/>
      <c r="DI196" s="56"/>
      <c r="DJ196" s="56"/>
      <c r="DK196" s="56"/>
      <c r="DL196" s="56"/>
      <c r="DM196" s="56"/>
      <c r="DN196" s="56"/>
      <c r="DO196" s="56"/>
      <c r="DP196" s="56"/>
    </row>
    <row r="197" spans="1:120" s="64" customFormat="1" ht="57" hidden="1" customHeight="1" outlineLevel="1" x14ac:dyDescent="0.2">
      <c r="A197" s="16" t="s">
        <v>585</v>
      </c>
      <c r="B197" s="3" t="s">
        <v>319</v>
      </c>
      <c r="C197" s="3" t="s">
        <v>169</v>
      </c>
      <c r="D197" s="61"/>
      <c r="E197" s="10" t="s">
        <v>172</v>
      </c>
      <c r="F197" s="10" t="s">
        <v>20</v>
      </c>
      <c r="G197" s="19"/>
      <c r="H197" s="20"/>
      <c r="I197" s="52"/>
      <c r="J197" s="11" t="s">
        <v>750</v>
      </c>
      <c r="K197" s="11" t="s">
        <v>738</v>
      </c>
      <c r="L197" s="3" t="s">
        <v>319</v>
      </c>
      <c r="M197" s="3" t="s">
        <v>169</v>
      </c>
      <c r="N197" s="3"/>
      <c r="O197" s="166" t="s">
        <v>372</v>
      </c>
      <c r="P197" s="11" t="s">
        <v>172</v>
      </c>
      <c r="Q197" s="53" t="s">
        <v>19</v>
      </c>
      <c r="R197" s="54"/>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c r="CO197" s="56"/>
      <c r="CP197" s="56"/>
      <c r="CQ197" s="56"/>
      <c r="CR197" s="56"/>
      <c r="CS197" s="56"/>
      <c r="CT197" s="56"/>
      <c r="CU197" s="56"/>
      <c r="CV197" s="56"/>
      <c r="CW197" s="56"/>
      <c r="CX197" s="56"/>
      <c r="CY197" s="56"/>
      <c r="CZ197" s="56"/>
      <c r="DA197" s="56"/>
      <c r="DB197" s="56"/>
      <c r="DC197" s="56"/>
      <c r="DD197" s="56"/>
      <c r="DE197" s="56"/>
      <c r="DF197" s="56"/>
      <c r="DG197" s="56"/>
      <c r="DH197" s="56"/>
      <c r="DI197" s="56"/>
      <c r="DJ197" s="56"/>
      <c r="DK197" s="56"/>
      <c r="DL197" s="56"/>
      <c r="DM197" s="56"/>
      <c r="DN197" s="56"/>
      <c r="DO197" s="56"/>
      <c r="DP197" s="56"/>
    </row>
    <row r="198" spans="1:120" ht="17.25" customHeight="1" collapsed="1" x14ac:dyDescent="0.25">
      <c r="A198" s="42" t="s">
        <v>451</v>
      </c>
      <c r="B198" s="223" t="s">
        <v>608</v>
      </c>
      <c r="C198" s="224"/>
      <c r="D198" s="82"/>
      <c r="E198" s="42"/>
      <c r="F198" s="42"/>
      <c r="G198" s="83"/>
      <c r="H198" s="44"/>
      <c r="I198" s="84"/>
      <c r="J198" s="86" t="s">
        <v>151</v>
      </c>
      <c r="K198" s="9"/>
      <c r="L198" s="217" t="s">
        <v>726</v>
      </c>
      <c r="M198" s="218"/>
      <c r="N198" s="85"/>
      <c r="O198" s="43"/>
      <c r="P198" s="86"/>
      <c r="Q198" s="47"/>
    </row>
    <row r="199" spans="1:120" s="64" customFormat="1" ht="248.25" hidden="1" customHeight="1" outlineLevel="1" x14ac:dyDescent="0.2">
      <c r="A199" s="49" t="s">
        <v>586</v>
      </c>
      <c r="B199" s="168" t="s">
        <v>863</v>
      </c>
      <c r="C199" s="168" t="s">
        <v>984</v>
      </c>
      <c r="D199" s="169"/>
      <c r="E199" s="10" t="s">
        <v>172</v>
      </c>
      <c r="F199" s="10" t="s">
        <v>173</v>
      </c>
      <c r="G199" s="19" t="s">
        <v>324</v>
      </c>
      <c r="H199" s="20" t="s">
        <v>878</v>
      </c>
      <c r="I199" s="52"/>
      <c r="J199" s="11" t="s">
        <v>134</v>
      </c>
      <c r="K199" s="11" t="s">
        <v>729</v>
      </c>
      <c r="L199" s="3" t="s">
        <v>713</v>
      </c>
      <c r="M199" s="3" t="s">
        <v>152</v>
      </c>
      <c r="N199" s="3"/>
      <c r="O199" s="2" t="s">
        <v>372</v>
      </c>
      <c r="P199" s="11" t="s">
        <v>172</v>
      </c>
      <c r="Q199" s="53" t="s">
        <v>20</v>
      </c>
      <c r="R199" s="54"/>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DL199" s="56"/>
      <c r="DM199" s="56"/>
      <c r="DN199" s="56"/>
      <c r="DO199" s="56"/>
      <c r="DP199" s="56"/>
    </row>
    <row r="200" spans="1:120" s="64" customFormat="1" ht="105" hidden="1" customHeight="1" outlineLevel="1" x14ac:dyDescent="0.2">
      <c r="A200" s="49" t="s">
        <v>587</v>
      </c>
      <c r="B200" s="170" t="s">
        <v>864</v>
      </c>
      <c r="C200" s="170" t="s">
        <v>985</v>
      </c>
      <c r="D200" s="171"/>
      <c r="E200" s="10" t="s">
        <v>172</v>
      </c>
      <c r="F200" s="10" t="s">
        <v>20</v>
      </c>
      <c r="G200" s="19" t="s">
        <v>986</v>
      </c>
      <c r="H200" s="20"/>
      <c r="I200" s="52"/>
      <c r="J200" s="11" t="s">
        <v>134</v>
      </c>
      <c r="K200" s="11" t="s">
        <v>733</v>
      </c>
      <c r="L200" s="3" t="s">
        <v>714</v>
      </c>
      <c r="M200" s="3" t="s">
        <v>154</v>
      </c>
      <c r="N200" s="3"/>
      <c r="O200" s="2" t="s">
        <v>372</v>
      </c>
      <c r="P200" s="11" t="s">
        <v>172</v>
      </c>
      <c r="Q200" s="53" t="s">
        <v>20</v>
      </c>
      <c r="R200" s="54"/>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row>
    <row r="201" spans="1:120" s="64" customFormat="1" ht="63.75" hidden="1" customHeight="1" outlineLevel="1" x14ac:dyDescent="0.2">
      <c r="A201" s="49" t="s">
        <v>588</v>
      </c>
      <c r="B201" s="3" t="s">
        <v>326</v>
      </c>
      <c r="C201" s="3" t="s">
        <v>987</v>
      </c>
      <c r="D201" s="61"/>
      <c r="E201" s="10" t="s">
        <v>172</v>
      </c>
      <c r="F201" s="10" t="s">
        <v>20</v>
      </c>
      <c r="G201" s="19"/>
      <c r="H201" s="20"/>
      <c r="I201" s="52"/>
      <c r="J201" s="11" t="s">
        <v>134</v>
      </c>
      <c r="K201" s="11" t="s">
        <v>736</v>
      </c>
      <c r="L201" s="3" t="s">
        <v>326</v>
      </c>
      <c r="M201" s="3" t="s">
        <v>155</v>
      </c>
      <c r="N201" s="3"/>
      <c r="O201" s="2" t="s">
        <v>375</v>
      </c>
      <c r="P201" s="11" t="s">
        <v>172</v>
      </c>
      <c r="Q201" s="53" t="s">
        <v>19</v>
      </c>
      <c r="R201" s="54"/>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row>
    <row r="202" spans="1:120" s="64" customFormat="1" ht="51" hidden="1" customHeight="1" outlineLevel="1" x14ac:dyDescent="0.2">
      <c r="A202" s="49" t="s">
        <v>589</v>
      </c>
      <c r="B202" s="3" t="s">
        <v>325</v>
      </c>
      <c r="C202" s="3" t="s">
        <v>153</v>
      </c>
      <c r="D202" s="61"/>
      <c r="E202" s="10" t="s">
        <v>172</v>
      </c>
      <c r="F202" s="10" t="s">
        <v>20</v>
      </c>
      <c r="G202" s="19"/>
      <c r="H202" s="20"/>
      <c r="I202" s="52"/>
      <c r="J202" s="11" t="s">
        <v>134</v>
      </c>
      <c r="K202" s="11" t="s">
        <v>730</v>
      </c>
      <c r="L202" s="3" t="s">
        <v>325</v>
      </c>
      <c r="M202" s="3" t="s">
        <v>153</v>
      </c>
      <c r="N202" s="3"/>
      <c r="O202" s="2" t="s">
        <v>372</v>
      </c>
      <c r="P202" s="11" t="s">
        <v>172</v>
      </c>
      <c r="Q202" s="53" t="s">
        <v>20</v>
      </c>
      <c r="R202" s="54"/>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c r="CO202" s="56"/>
      <c r="CP202" s="56"/>
      <c r="CQ202" s="56"/>
      <c r="CR202" s="56"/>
      <c r="CS202" s="56"/>
      <c r="CT202" s="56"/>
      <c r="CU202" s="56"/>
      <c r="CV202" s="56"/>
      <c r="CW202" s="56"/>
      <c r="CX202" s="56"/>
      <c r="CY202" s="56"/>
      <c r="CZ202" s="56"/>
      <c r="DA202" s="56"/>
      <c r="DB202" s="56"/>
      <c r="DC202" s="56"/>
      <c r="DD202" s="56"/>
      <c r="DE202" s="56"/>
      <c r="DF202" s="56"/>
      <c r="DG202" s="56"/>
      <c r="DH202" s="56"/>
      <c r="DI202" s="56"/>
      <c r="DJ202" s="56"/>
      <c r="DK202" s="56"/>
      <c r="DL202" s="56"/>
      <c r="DM202" s="56"/>
      <c r="DN202" s="56"/>
      <c r="DO202" s="56"/>
      <c r="DP202" s="56"/>
    </row>
    <row r="203" spans="1:120" s="64" customFormat="1" ht="90.75" hidden="1" customHeight="1" outlineLevel="1" x14ac:dyDescent="0.2">
      <c r="A203" s="49" t="s">
        <v>590</v>
      </c>
      <c r="B203" s="3" t="s">
        <v>320</v>
      </c>
      <c r="C203" s="3" t="s">
        <v>624</v>
      </c>
      <c r="D203" s="61"/>
      <c r="E203" s="10" t="s">
        <v>172</v>
      </c>
      <c r="F203" s="10" t="s">
        <v>20</v>
      </c>
      <c r="G203" s="19"/>
      <c r="H203" s="20"/>
      <c r="I203" s="52"/>
      <c r="J203" s="11" t="s">
        <v>151</v>
      </c>
      <c r="K203" s="11" t="s">
        <v>729</v>
      </c>
      <c r="L203" s="3" t="s">
        <v>715</v>
      </c>
      <c r="M203" s="3"/>
      <c r="N203" s="3"/>
      <c r="O203" s="2" t="s">
        <v>375</v>
      </c>
      <c r="P203" s="11" t="s">
        <v>172</v>
      </c>
      <c r="Q203" s="53" t="s">
        <v>20</v>
      </c>
      <c r="R203" s="54"/>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c r="CO203" s="56"/>
      <c r="CP203" s="56"/>
      <c r="CQ203" s="56"/>
      <c r="CR203" s="56"/>
      <c r="CS203" s="56"/>
      <c r="CT203" s="56"/>
      <c r="CU203" s="56"/>
      <c r="CV203" s="56"/>
      <c r="CW203" s="56"/>
      <c r="CX203" s="56"/>
      <c r="CY203" s="56"/>
      <c r="CZ203" s="56"/>
      <c r="DA203" s="56"/>
      <c r="DB203" s="56"/>
      <c r="DC203" s="56"/>
      <c r="DD203" s="56"/>
      <c r="DE203" s="56"/>
      <c r="DF203" s="56"/>
      <c r="DG203" s="56"/>
      <c r="DH203" s="56"/>
      <c r="DI203" s="56"/>
      <c r="DJ203" s="56"/>
      <c r="DK203" s="56"/>
      <c r="DL203" s="56"/>
      <c r="DM203" s="56"/>
      <c r="DN203" s="56"/>
      <c r="DO203" s="56"/>
      <c r="DP203" s="56"/>
    </row>
    <row r="204" spans="1:120" s="64" customFormat="1" ht="150.75" hidden="1" customHeight="1" outlineLevel="1" x14ac:dyDescent="0.2">
      <c r="A204" s="49" t="s">
        <v>591</v>
      </c>
      <c r="B204" s="3" t="s">
        <v>321</v>
      </c>
      <c r="C204" s="3" t="s">
        <v>625</v>
      </c>
      <c r="D204" s="61"/>
      <c r="E204" s="10" t="s">
        <v>172</v>
      </c>
      <c r="F204" s="10" t="s">
        <v>20</v>
      </c>
      <c r="G204" s="19"/>
      <c r="H204" s="20"/>
      <c r="I204" s="52"/>
      <c r="J204" s="11" t="s">
        <v>151</v>
      </c>
      <c r="K204" s="11" t="s">
        <v>730</v>
      </c>
      <c r="L204" s="3" t="s">
        <v>716</v>
      </c>
      <c r="M204" s="3" t="s">
        <v>17</v>
      </c>
      <c r="N204" s="3"/>
      <c r="O204" s="2" t="s">
        <v>375</v>
      </c>
      <c r="P204" s="11" t="s">
        <v>172</v>
      </c>
      <c r="Q204" s="53" t="s">
        <v>20</v>
      </c>
      <c r="R204" s="54"/>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DK204" s="56"/>
      <c r="DL204" s="56"/>
      <c r="DM204" s="56"/>
      <c r="DN204" s="56"/>
      <c r="DO204" s="56"/>
      <c r="DP204" s="56"/>
    </row>
    <row r="205" spans="1:120" s="64" customFormat="1" ht="117" hidden="1" customHeight="1" outlineLevel="1" x14ac:dyDescent="0.2">
      <c r="A205" s="49" t="s">
        <v>592</v>
      </c>
      <c r="B205" s="3" t="s">
        <v>322</v>
      </c>
      <c r="C205" s="3" t="s">
        <v>626</v>
      </c>
      <c r="D205" s="61"/>
      <c r="E205" s="10" t="s">
        <v>211</v>
      </c>
      <c r="F205" s="10" t="s">
        <v>20</v>
      </c>
      <c r="G205" s="19"/>
      <c r="H205" s="20"/>
      <c r="I205" s="52"/>
      <c r="J205" s="11" t="s">
        <v>151</v>
      </c>
      <c r="K205" s="11" t="s">
        <v>731</v>
      </c>
      <c r="L205" s="3" t="s">
        <v>717</v>
      </c>
      <c r="M205" s="3"/>
      <c r="N205" s="3" t="s">
        <v>364</v>
      </c>
      <c r="O205" s="2" t="s">
        <v>375</v>
      </c>
      <c r="P205" s="11" t="s">
        <v>211</v>
      </c>
      <c r="Q205" s="53" t="s">
        <v>173</v>
      </c>
      <c r="R205" s="54"/>
      <c r="BS205" s="56"/>
      <c r="BT205" s="56"/>
      <c r="BU205" s="56"/>
      <c r="BV205" s="56"/>
      <c r="BW205" s="56"/>
      <c r="BX205" s="56"/>
      <c r="BY205" s="56"/>
      <c r="BZ205" s="56"/>
      <c r="CA205" s="56"/>
      <c r="CB205" s="56"/>
      <c r="CC205" s="56"/>
      <c r="CD205" s="56"/>
      <c r="CE205" s="56"/>
      <c r="CF205" s="56"/>
      <c r="CG205" s="56"/>
      <c r="CH205" s="56"/>
      <c r="CI205" s="56"/>
      <c r="CJ205" s="56"/>
      <c r="CK205" s="56"/>
      <c r="CL205" s="56"/>
      <c r="CM205" s="56"/>
      <c r="CN205" s="56"/>
      <c r="CO205" s="56"/>
      <c r="CP205" s="56"/>
      <c r="CQ205" s="56"/>
      <c r="CR205" s="56"/>
      <c r="CS205" s="56"/>
      <c r="CT205" s="56"/>
      <c r="CU205" s="56"/>
      <c r="CV205" s="56"/>
      <c r="CW205" s="56"/>
      <c r="CX205" s="56"/>
      <c r="CY205" s="56"/>
      <c r="CZ205" s="56"/>
      <c r="DA205" s="56"/>
      <c r="DB205" s="56"/>
      <c r="DC205" s="56"/>
      <c r="DD205" s="56"/>
      <c r="DE205" s="56"/>
      <c r="DF205" s="56"/>
      <c r="DG205" s="56"/>
      <c r="DH205" s="56"/>
      <c r="DI205" s="56"/>
      <c r="DJ205" s="56"/>
      <c r="DK205" s="56"/>
      <c r="DL205" s="56"/>
      <c r="DM205" s="56"/>
      <c r="DN205" s="56"/>
      <c r="DO205" s="56"/>
      <c r="DP205" s="56"/>
    </row>
    <row r="206" spans="1:120" s="64" customFormat="1" ht="51" hidden="1" customHeight="1" outlineLevel="1" x14ac:dyDescent="0.2">
      <c r="A206" s="49" t="s">
        <v>593</v>
      </c>
      <c r="B206" s="3" t="s">
        <v>323</v>
      </c>
      <c r="C206" s="3" t="s">
        <v>18</v>
      </c>
      <c r="D206" s="61"/>
      <c r="E206" s="10" t="s">
        <v>172</v>
      </c>
      <c r="F206" s="10" t="s">
        <v>20</v>
      </c>
      <c r="G206" s="19"/>
      <c r="H206" s="20"/>
      <c r="I206" s="52"/>
      <c r="J206" s="11" t="s">
        <v>151</v>
      </c>
      <c r="K206" s="11" t="s">
        <v>732</v>
      </c>
      <c r="L206" s="3" t="s">
        <v>323</v>
      </c>
      <c r="M206" s="3" t="s">
        <v>18</v>
      </c>
      <c r="N206" s="3"/>
      <c r="O206" s="2" t="s">
        <v>375</v>
      </c>
      <c r="P206" s="11" t="s">
        <v>172</v>
      </c>
      <c r="Q206" s="53" t="s">
        <v>19</v>
      </c>
      <c r="R206" s="54"/>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c r="CV206" s="56"/>
      <c r="CW206" s="56"/>
      <c r="CX206" s="56"/>
      <c r="CY206" s="56"/>
      <c r="CZ206" s="56"/>
      <c r="DA206" s="56"/>
      <c r="DB206" s="56"/>
      <c r="DC206" s="56"/>
      <c r="DD206" s="56"/>
      <c r="DE206" s="56"/>
      <c r="DF206" s="56"/>
      <c r="DG206" s="56"/>
      <c r="DH206" s="56"/>
      <c r="DI206" s="56"/>
      <c r="DJ206" s="56"/>
      <c r="DK206" s="56"/>
      <c r="DL206" s="56"/>
      <c r="DM206" s="56"/>
      <c r="DN206" s="56"/>
      <c r="DO206" s="56"/>
      <c r="DP206" s="56"/>
    </row>
    <row r="207" spans="1:120" ht="21" customHeight="1" collapsed="1" x14ac:dyDescent="0.25">
      <c r="A207" s="42" t="s">
        <v>452</v>
      </c>
      <c r="B207" s="223" t="s">
        <v>396</v>
      </c>
      <c r="C207" s="224"/>
      <c r="D207" s="82"/>
      <c r="E207" s="42"/>
      <c r="F207" s="42"/>
      <c r="G207" s="83"/>
      <c r="H207" s="44"/>
      <c r="I207" s="84"/>
      <c r="J207" s="211">
        <v>2.6</v>
      </c>
      <c r="K207" s="12"/>
      <c r="L207" s="217" t="s">
        <v>387</v>
      </c>
      <c r="M207" s="218"/>
      <c r="N207" s="46"/>
      <c r="O207" s="83"/>
      <c r="P207" s="9"/>
      <c r="Q207" s="47"/>
    </row>
    <row r="208" spans="1:120" s="64" customFormat="1" ht="52.5" hidden="1" customHeight="1" outlineLevel="1" x14ac:dyDescent="0.2">
      <c r="A208" s="49" t="s">
        <v>594</v>
      </c>
      <c r="B208" s="3" t="s">
        <v>283</v>
      </c>
      <c r="C208" s="3"/>
      <c r="D208" s="61"/>
      <c r="E208" s="10" t="s">
        <v>172</v>
      </c>
      <c r="F208" s="10" t="s">
        <v>20</v>
      </c>
      <c r="G208" s="19"/>
      <c r="H208" s="20"/>
      <c r="I208" s="52"/>
      <c r="J208" s="13">
        <v>2.6</v>
      </c>
      <c r="K208" s="13" t="s">
        <v>729</v>
      </c>
      <c r="L208" s="3" t="s">
        <v>283</v>
      </c>
      <c r="M208" s="3"/>
      <c r="N208" s="3"/>
      <c r="O208" s="2" t="s">
        <v>387</v>
      </c>
      <c r="P208" s="11" t="s">
        <v>172</v>
      </c>
      <c r="Q208" s="53" t="s">
        <v>20</v>
      </c>
      <c r="R208" s="54"/>
      <c r="BS208" s="56"/>
      <c r="BT208" s="56"/>
      <c r="BU208" s="56"/>
      <c r="BV208" s="56"/>
      <c r="BW208" s="56"/>
      <c r="BX208" s="56"/>
      <c r="BY208" s="56"/>
      <c r="BZ208" s="56"/>
      <c r="CA208" s="56"/>
      <c r="CB208" s="56"/>
      <c r="CC208" s="56"/>
      <c r="CD208" s="56"/>
      <c r="CE208" s="56"/>
      <c r="CF208" s="56"/>
      <c r="CG208" s="56"/>
      <c r="CH208" s="56"/>
      <c r="CI208" s="56"/>
      <c r="CJ208" s="56"/>
      <c r="CK208" s="56"/>
      <c r="CL208" s="56"/>
      <c r="CM208" s="56"/>
      <c r="CN208" s="56"/>
      <c r="CO208" s="56"/>
      <c r="CP208" s="56"/>
      <c r="CQ208" s="56"/>
      <c r="CR208" s="56"/>
      <c r="CS208" s="56"/>
      <c r="CT208" s="56"/>
      <c r="CU208" s="56"/>
      <c r="CV208" s="56"/>
      <c r="CW208" s="56"/>
      <c r="CX208" s="56"/>
      <c r="CY208" s="56"/>
      <c r="CZ208" s="56"/>
      <c r="DA208" s="56"/>
      <c r="DB208" s="56"/>
      <c r="DC208" s="56"/>
      <c r="DD208" s="56"/>
      <c r="DE208" s="56"/>
      <c r="DF208" s="56"/>
      <c r="DG208" s="56"/>
      <c r="DH208" s="56"/>
      <c r="DI208" s="56"/>
      <c r="DJ208" s="56"/>
      <c r="DK208" s="56"/>
      <c r="DL208" s="56"/>
      <c r="DM208" s="56"/>
      <c r="DN208" s="56"/>
      <c r="DO208" s="56"/>
      <c r="DP208" s="56"/>
    </row>
    <row r="209" spans="1:121" s="64" customFormat="1" ht="30" hidden="1" customHeight="1" outlineLevel="1" x14ac:dyDescent="0.2">
      <c r="A209" s="49" t="s">
        <v>595</v>
      </c>
      <c r="B209" s="3" t="s">
        <v>601</v>
      </c>
      <c r="C209" s="3"/>
      <c r="D209" s="61"/>
      <c r="E209" s="10" t="s">
        <v>211</v>
      </c>
      <c r="F209" s="10" t="s">
        <v>20</v>
      </c>
      <c r="G209" s="19"/>
      <c r="H209" s="20"/>
      <c r="I209" s="52"/>
      <c r="J209" s="13">
        <v>2.6</v>
      </c>
      <c r="K209" s="13" t="s">
        <v>730</v>
      </c>
      <c r="L209" s="3" t="s">
        <v>601</v>
      </c>
      <c r="M209" s="3"/>
      <c r="N209" s="3"/>
      <c r="O209" s="2" t="s">
        <v>387</v>
      </c>
      <c r="P209" s="11" t="s">
        <v>172</v>
      </c>
      <c r="Q209" s="53" t="s">
        <v>20</v>
      </c>
      <c r="R209" s="54"/>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6"/>
      <c r="DG209" s="56"/>
      <c r="DH209" s="56"/>
      <c r="DI209" s="56"/>
      <c r="DJ209" s="56"/>
      <c r="DK209" s="56"/>
      <c r="DL209" s="56"/>
      <c r="DM209" s="56"/>
      <c r="DN209" s="56"/>
      <c r="DO209" s="56"/>
      <c r="DP209" s="56"/>
    </row>
    <row r="210" spans="1:121" s="64" customFormat="1" ht="86.25" hidden="1" customHeight="1" outlineLevel="1" x14ac:dyDescent="0.2">
      <c r="A210" s="49" t="s">
        <v>596</v>
      </c>
      <c r="B210" s="3" t="s">
        <v>284</v>
      </c>
      <c r="C210" s="3" t="s">
        <v>865</v>
      </c>
      <c r="D210" s="61"/>
      <c r="E210" s="10" t="s">
        <v>172</v>
      </c>
      <c r="F210" s="10" t="s">
        <v>20</v>
      </c>
      <c r="G210" s="19"/>
      <c r="H210" s="20"/>
      <c r="I210" s="52"/>
      <c r="J210" s="13">
        <v>2.6</v>
      </c>
      <c r="K210" s="13" t="s">
        <v>731</v>
      </c>
      <c r="L210" s="3" t="s">
        <v>284</v>
      </c>
      <c r="M210" s="3" t="s">
        <v>135</v>
      </c>
      <c r="N210" s="3"/>
      <c r="O210" s="2" t="s">
        <v>387</v>
      </c>
      <c r="P210" s="11" t="s">
        <v>172</v>
      </c>
      <c r="Q210" s="53" t="s">
        <v>19</v>
      </c>
      <c r="R210" s="54"/>
      <c r="BS210" s="56"/>
      <c r="BT210" s="56"/>
      <c r="BU210" s="56"/>
      <c r="BV210" s="56"/>
      <c r="BW210" s="56"/>
      <c r="BX210" s="56"/>
      <c r="BY210" s="56"/>
      <c r="BZ210" s="56"/>
      <c r="CA210" s="56"/>
      <c r="CB210" s="56"/>
      <c r="CC210" s="56"/>
      <c r="CD210" s="56"/>
      <c r="CE210" s="56"/>
      <c r="CF210" s="56"/>
      <c r="CG210" s="56"/>
      <c r="CH210" s="56"/>
      <c r="CI210" s="56"/>
      <c r="CJ210" s="56"/>
      <c r="CK210" s="56"/>
      <c r="CL210" s="56"/>
      <c r="CM210" s="56"/>
      <c r="CN210" s="56"/>
      <c r="CO210" s="56"/>
      <c r="CP210" s="56"/>
      <c r="CQ210" s="56"/>
      <c r="CR210" s="56"/>
      <c r="CS210" s="56"/>
      <c r="CT210" s="56"/>
      <c r="CU210" s="56"/>
      <c r="CV210" s="56"/>
      <c r="CW210" s="56"/>
      <c r="CX210" s="56"/>
      <c r="CY210" s="56"/>
      <c r="CZ210" s="56"/>
      <c r="DA210" s="56"/>
      <c r="DB210" s="56"/>
      <c r="DC210" s="56"/>
      <c r="DD210" s="56"/>
      <c r="DE210" s="56"/>
      <c r="DF210" s="56"/>
      <c r="DG210" s="56"/>
      <c r="DH210" s="56"/>
      <c r="DI210" s="56"/>
      <c r="DJ210" s="56"/>
      <c r="DK210" s="56"/>
      <c r="DL210" s="56"/>
      <c r="DM210" s="56"/>
      <c r="DN210" s="56"/>
      <c r="DO210" s="56"/>
      <c r="DP210" s="56"/>
    </row>
    <row r="211" spans="1:121" s="64" customFormat="1" ht="55.5" hidden="1" customHeight="1" outlineLevel="1" x14ac:dyDescent="0.2">
      <c r="A211" s="49" t="s">
        <v>597</v>
      </c>
      <c r="B211" s="3" t="s">
        <v>285</v>
      </c>
      <c r="C211" s="3" t="s">
        <v>866</v>
      </c>
      <c r="D211" s="61"/>
      <c r="E211" s="10" t="s">
        <v>172</v>
      </c>
      <c r="F211" s="10" t="s">
        <v>20</v>
      </c>
      <c r="G211" s="19"/>
      <c r="H211" s="20"/>
      <c r="I211" s="52"/>
      <c r="J211" s="13">
        <v>2.6</v>
      </c>
      <c r="K211" s="13" t="s">
        <v>732</v>
      </c>
      <c r="L211" s="3" t="s">
        <v>285</v>
      </c>
      <c r="M211" s="3" t="s">
        <v>136</v>
      </c>
      <c r="N211" s="3"/>
      <c r="O211" s="2" t="s">
        <v>387</v>
      </c>
      <c r="P211" s="11" t="s">
        <v>172</v>
      </c>
      <c r="Q211" s="53" t="s">
        <v>19</v>
      </c>
      <c r="R211" s="54"/>
      <c r="BS211" s="56"/>
      <c r="BT211" s="56"/>
      <c r="BU211" s="56"/>
      <c r="BV211" s="56"/>
      <c r="BW211" s="56"/>
      <c r="BX211" s="56"/>
      <c r="BY211" s="56"/>
      <c r="BZ211" s="56"/>
      <c r="CA211" s="56"/>
      <c r="CB211" s="56"/>
      <c r="CC211" s="56"/>
      <c r="CD211" s="56"/>
      <c r="CE211" s="56"/>
      <c r="CF211" s="56"/>
      <c r="CG211" s="56"/>
      <c r="CH211" s="56"/>
      <c r="CI211" s="56"/>
      <c r="CJ211" s="56"/>
      <c r="CK211" s="56"/>
      <c r="CL211" s="56"/>
      <c r="CM211" s="56"/>
      <c r="CN211" s="56"/>
      <c r="CO211" s="56"/>
      <c r="CP211" s="56"/>
      <c r="CQ211" s="56"/>
      <c r="CR211" s="56"/>
      <c r="CS211" s="56"/>
      <c r="CT211" s="56"/>
      <c r="CU211" s="56"/>
      <c r="CV211" s="56"/>
      <c r="CW211" s="56"/>
      <c r="CX211" s="56"/>
      <c r="CY211" s="56"/>
      <c r="CZ211" s="56"/>
      <c r="DA211" s="56"/>
      <c r="DB211" s="56"/>
      <c r="DC211" s="56"/>
      <c r="DD211" s="56"/>
      <c r="DE211" s="56"/>
      <c r="DF211" s="56"/>
      <c r="DG211" s="56"/>
      <c r="DH211" s="56"/>
      <c r="DI211" s="56"/>
      <c r="DJ211" s="56"/>
      <c r="DK211" s="56"/>
      <c r="DL211" s="56"/>
      <c r="DM211" s="56"/>
      <c r="DN211" s="56"/>
      <c r="DO211" s="56"/>
      <c r="DP211" s="56"/>
    </row>
    <row r="212" spans="1:121" s="64" customFormat="1" ht="80.25" hidden="1" customHeight="1" outlineLevel="1" x14ac:dyDescent="0.2">
      <c r="A212" s="49" t="s">
        <v>598</v>
      </c>
      <c r="B212" s="172" t="s">
        <v>286</v>
      </c>
      <c r="C212" s="172" t="s">
        <v>988</v>
      </c>
      <c r="D212" s="173"/>
      <c r="E212" s="10" t="s">
        <v>172</v>
      </c>
      <c r="F212" s="10" t="s">
        <v>20</v>
      </c>
      <c r="G212" s="19"/>
      <c r="H212" s="20"/>
      <c r="I212" s="52"/>
      <c r="J212" s="13">
        <v>2.6</v>
      </c>
      <c r="K212" s="13" t="s">
        <v>733</v>
      </c>
      <c r="L212" s="3" t="s">
        <v>718</v>
      </c>
      <c r="M212" s="3" t="s">
        <v>137</v>
      </c>
      <c r="N212" s="3"/>
      <c r="O212" s="2" t="s">
        <v>387</v>
      </c>
      <c r="P212" s="11" t="s">
        <v>172</v>
      </c>
      <c r="Q212" s="53" t="s">
        <v>19</v>
      </c>
      <c r="R212" s="54"/>
      <c r="BS212" s="56"/>
      <c r="BT212" s="56"/>
      <c r="BU212" s="56"/>
      <c r="BV212" s="56"/>
      <c r="BW212" s="56"/>
      <c r="BX212" s="56"/>
      <c r="BY212" s="56"/>
      <c r="BZ212" s="56"/>
      <c r="CA212" s="56"/>
      <c r="CB212" s="56"/>
      <c r="CC212" s="56"/>
      <c r="CD212" s="56"/>
      <c r="CE212" s="56"/>
      <c r="CF212" s="56"/>
      <c r="CG212" s="56"/>
      <c r="CH212" s="56"/>
      <c r="CI212" s="56"/>
      <c r="CJ212" s="56"/>
      <c r="CK212" s="56"/>
      <c r="CL212" s="56"/>
      <c r="CM212" s="56"/>
      <c r="CN212" s="56"/>
      <c r="CO212" s="56"/>
      <c r="CP212" s="56"/>
      <c r="CQ212" s="56"/>
      <c r="CR212" s="56"/>
      <c r="CS212" s="56"/>
      <c r="CT212" s="56"/>
      <c r="CU212" s="56"/>
      <c r="CV212" s="56"/>
      <c r="CW212" s="56"/>
      <c r="CX212" s="56"/>
      <c r="CY212" s="56"/>
      <c r="CZ212" s="56"/>
      <c r="DA212" s="56"/>
      <c r="DB212" s="56"/>
      <c r="DC212" s="56"/>
      <c r="DD212" s="56"/>
      <c r="DE212" s="56"/>
      <c r="DF212" s="56"/>
      <c r="DG212" s="56"/>
      <c r="DH212" s="56"/>
      <c r="DI212" s="56"/>
      <c r="DJ212" s="56"/>
      <c r="DK212" s="56"/>
      <c r="DL212" s="56"/>
      <c r="DM212" s="56"/>
      <c r="DN212" s="56"/>
      <c r="DO212" s="56"/>
      <c r="DP212" s="56"/>
    </row>
    <row r="213" spans="1:121" s="64" customFormat="1" ht="105.75" hidden="1" customHeight="1" outlineLevel="1" x14ac:dyDescent="0.2">
      <c r="A213" s="49" t="s">
        <v>599</v>
      </c>
      <c r="B213" s="3" t="s">
        <v>287</v>
      </c>
      <c r="C213" s="3" t="s">
        <v>805</v>
      </c>
      <c r="D213" s="61"/>
      <c r="E213" s="10" t="s">
        <v>211</v>
      </c>
      <c r="F213" s="10" t="s">
        <v>20</v>
      </c>
      <c r="G213" s="19" t="s">
        <v>867</v>
      </c>
      <c r="H213" s="20"/>
      <c r="I213" s="52"/>
      <c r="J213" s="13">
        <v>2.6</v>
      </c>
      <c r="K213" s="13" t="s">
        <v>736</v>
      </c>
      <c r="L213" s="3" t="s">
        <v>287</v>
      </c>
      <c r="M213" s="3" t="s">
        <v>138</v>
      </c>
      <c r="N213" s="3"/>
      <c r="O213" s="2" t="s">
        <v>387</v>
      </c>
      <c r="P213" s="11" t="s">
        <v>172</v>
      </c>
      <c r="Q213" s="53" t="s">
        <v>19</v>
      </c>
      <c r="R213" s="54"/>
      <c r="BS213" s="56"/>
      <c r="BT213" s="56"/>
      <c r="BU213" s="56"/>
      <c r="BV213" s="56"/>
      <c r="BW213" s="56"/>
      <c r="BX213" s="56"/>
      <c r="BY213" s="56"/>
      <c r="BZ213" s="56"/>
      <c r="CA213" s="56"/>
      <c r="CB213" s="56"/>
      <c r="CC213" s="56"/>
      <c r="CD213" s="56"/>
      <c r="CE213" s="56"/>
      <c r="CF213" s="56"/>
      <c r="CG213" s="56"/>
      <c r="CH213" s="56"/>
      <c r="CI213" s="56"/>
      <c r="CJ213" s="56"/>
      <c r="CK213" s="56"/>
      <c r="CL213" s="56"/>
      <c r="CM213" s="56"/>
      <c r="CN213" s="56"/>
      <c r="CO213" s="56"/>
      <c r="CP213" s="56"/>
      <c r="CQ213" s="56"/>
      <c r="CR213" s="56"/>
      <c r="CS213" s="56"/>
      <c r="CT213" s="56"/>
      <c r="CU213" s="56"/>
      <c r="CV213" s="56"/>
      <c r="CW213" s="56"/>
      <c r="CX213" s="56"/>
      <c r="CY213" s="56"/>
      <c r="CZ213" s="56"/>
      <c r="DA213" s="56"/>
      <c r="DB213" s="56"/>
      <c r="DC213" s="56"/>
      <c r="DD213" s="56"/>
      <c r="DE213" s="56"/>
      <c r="DF213" s="56"/>
      <c r="DG213" s="56"/>
      <c r="DH213" s="56"/>
      <c r="DI213" s="56"/>
      <c r="DJ213" s="56"/>
      <c r="DK213" s="56"/>
      <c r="DL213" s="56"/>
      <c r="DM213" s="56"/>
      <c r="DN213" s="56"/>
      <c r="DO213" s="56"/>
      <c r="DP213" s="56"/>
    </row>
    <row r="214" spans="1:121" s="64" customFormat="1" ht="54.75" hidden="1" customHeight="1" outlineLevel="1" x14ac:dyDescent="0.2">
      <c r="A214" s="49" t="s">
        <v>600</v>
      </c>
      <c r="B214" s="3" t="s">
        <v>288</v>
      </c>
      <c r="C214" s="3" t="s">
        <v>868</v>
      </c>
      <c r="D214" s="61"/>
      <c r="E214" s="10" t="s">
        <v>172</v>
      </c>
      <c r="F214" s="10" t="s">
        <v>20</v>
      </c>
      <c r="G214" s="19"/>
      <c r="H214" s="20"/>
      <c r="I214" s="52"/>
      <c r="J214" s="13">
        <v>2.7</v>
      </c>
      <c r="K214" s="13" t="s">
        <v>729</v>
      </c>
      <c r="L214" s="3" t="s">
        <v>288</v>
      </c>
      <c r="M214" s="3" t="s">
        <v>139</v>
      </c>
      <c r="N214" s="3"/>
      <c r="O214" s="166" t="s">
        <v>397</v>
      </c>
      <c r="P214" s="11" t="s">
        <v>172</v>
      </c>
      <c r="Q214" s="53" t="s">
        <v>20</v>
      </c>
      <c r="R214" s="54"/>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c r="CU214" s="56"/>
      <c r="CV214" s="56"/>
      <c r="CW214" s="56"/>
      <c r="CX214" s="56"/>
      <c r="CY214" s="56"/>
      <c r="CZ214" s="56"/>
      <c r="DA214" s="56"/>
      <c r="DB214" s="56"/>
      <c r="DC214" s="56"/>
      <c r="DD214" s="56"/>
      <c r="DE214" s="56"/>
      <c r="DF214" s="56"/>
      <c r="DG214" s="56"/>
      <c r="DH214" s="56"/>
      <c r="DI214" s="56"/>
      <c r="DJ214" s="56"/>
      <c r="DK214" s="56"/>
      <c r="DL214" s="56"/>
      <c r="DM214" s="56"/>
      <c r="DN214" s="56"/>
      <c r="DO214" s="56"/>
      <c r="DP214" s="56"/>
    </row>
    <row r="215" spans="1:121" s="178" customFormat="1" ht="17.25" customHeight="1" collapsed="1" x14ac:dyDescent="0.25">
      <c r="A215" s="42" t="s">
        <v>453</v>
      </c>
      <c r="B215" s="223" t="s">
        <v>383</v>
      </c>
      <c r="C215" s="224"/>
      <c r="D215" s="82"/>
      <c r="E215" s="42"/>
      <c r="F215" s="42"/>
      <c r="G215" s="83"/>
      <c r="H215" s="44"/>
      <c r="I215" s="84"/>
      <c r="J215" s="86" t="s">
        <v>158</v>
      </c>
      <c r="K215" s="9"/>
      <c r="L215" s="217" t="s">
        <v>727</v>
      </c>
      <c r="M215" s="218"/>
      <c r="N215" s="46"/>
      <c r="O215" s="167"/>
      <c r="P215" s="9"/>
      <c r="Q215" s="47"/>
      <c r="R215" s="174"/>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6"/>
      <c r="BT215" s="176"/>
      <c r="BU215" s="176"/>
      <c r="BV215" s="176"/>
      <c r="BW215" s="176"/>
      <c r="BX215" s="176"/>
      <c r="BY215" s="176"/>
      <c r="BZ215" s="176"/>
      <c r="CA215" s="176"/>
      <c r="CB215" s="176"/>
      <c r="CC215" s="176"/>
      <c r="CD215" s="176"/>
      <c r="CE215" s="176"/>
      <c r="CF215" s="176"/>
      <c r="CG215" s="176"/>
      <c r="CH215" s="176"/>
      <c r="CI215" s="176"/>
      <c r="CJ215" s="176"/>
      <c r="CK215" s="176"/>
      <c r="CL215" s="176"/>
      <c r="CM215" s="176"/>
      <c r="CN215" s="176"/>
      <c r="CO215" s="176"/>
      <c r="CP215" s="176"/>
      <c r="CQ215" s="176"/>
      <c r="CR215" s="176"/>
      <c r="CS215" s="176"/>
      <c r="CT215" s="176"/>
      <c r="CU215" s="176"/>
      <c r="CV215" s="176"/>
      <c r="CW215" s="176"/>
      <c r="CX215" s="176"/>
      <c r="CY215" s="176"/>
      <c r="CZ215" s="176"/>
      <c r="DA215" s="176"/>
      <c r="DB215" s="176"/>
      <c r="DC215" s="176"/>
      <c r="DD215" s="176"/>
      <c r="DE215" s="176"/>
      <c r="DF215" s="176"/>
      <c r="DG215" s="176"/>
      <c r="DH215" s="176"/>
      <c r="DI215" s="176"/>
      <c r="DJ215" s="176"/>
      <c r="DK215" s="176"/>
      <c r="DL215" s="176"/>
      <c r="DM215" s="176"/>
      <c r="DN215" s="176"/>
      <c r="DO215" s="176"/>
      <c r="DP215" s="176"/>
      <c r="DQ215" s="177"/>
    </row>
    <row r="216" spans="1:121" s="186" customFormat="1" ht="39" hidden="1" customHeight="1" outlineLevel="1" x14ac:dyDescent="0.25">
      <c r="A216" s="49" t="s">
        <v>602</v>
      </c>
      <c r="B216" s="179" t="s">
        <v>989</v>
      </c>
      <c r="C216" s="180" t="s">
        <v>990</v>
      </c>
      <c r="D216" s="181"/>
      <c r="E216" s="10" t="s">
        <v>172</v>
      </c>
      <c r="F216" s="10" t="s">
        <v>20</v>
      </c>
      <c r="G216" s="19"/>
      <c r="H216" s="20"/>
      <c r="I216" s="52"/>
      <c r="J216" s="10" t="s">
        <v>158</v>
      </c>
      <c r="K216" s="10" t="s">
        <v>729</v>
      </c>
      <c r="L216" s="3" t="s">
        <v>719</v>
      </c>
      <c r="M216" s="2" t="s">
        <v>22</v>
      </c>
      <c r="N216" s="2"/>
      <c r="O216" s="2" t="s">
        <v>383</v>
      </c>
      <c r="P216" s="10" t="s">
        <v>172</v>
      </c>
      <c r="Q216" s="80" t="s">
        <v>20</v>
      </c>
      <c r="R216" s="182"/>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c r="BQ216" s="183"/>
      <c r="BR216" s="183"/>
      <c r="BS216" s="184"/>
      <c r="BT216" s="184"/>
      <c r="BU216" s="184"/>
      <c r="BV216" s="184"/>
      <c r="BW216" s="184"/>
      <c r="BX216" s="184"/>
      <c r="BY216" s="184"/>
      <c r="BZ216" s="184"/>
      <c r="CA216" s="184"/>
      <c r="CB216" s="184"/>
      <c r="CC216" s="184"/>
      <c r="CD216" s="184"/>
      <c r="CE216" s="184"/>
      <c r="CF216" s="184"/>
      <c r="CG216" s="184"/>
      <c r="CH216" s="184"/>
      <c r="CI216" s="184"/>
      <c r="CJ216" s="184"/>
      <c r="CK216" s="184"/>
      <c r="CL216" s="184"/>
      <c r="CM216" s="184"/>
      <c r="CN216" s="184"/>
      <c r="CO216" s="184"/>
      <c r="CP216" s="184"/>
      <c r="CQ216" s="184"/>
      <c r="CR216" s="184"/>
      <c r="CS216" s="184"/>
      <c r="CT216" s="184"/>
      <c r="CU216" s="184"/>
      <c r="CV216" s="184"/>
      <c r="CW216" s="184"/>
      <c r="CX216" s="184"/>
      <c r="CY216" s="184"/>
      <c r="CZ216" s="184"/>
      <c r="DA216" s="184"/>
      <c r="DB216" s="184"/>
      <c r="DC216" s="184"/>
      <c r="DD216" s="184"/>
      <c r="DE216" s="184"/>
      <c r="DF216" s="184"/>
      <c r="DG216" s="184"/>
      <c r="DH216" s="184"/>
      <c r="DI216" s="184"/>
      <c r="DJ216" s="184"/>
      <c r="DK216" s="184"/>
      <c r="DL216" s="184"/>
      <c r="DM216" s="184"/>
      <c r="DN216" s="184"/>
      <c r="DO216" s="184"/>
      <c r="DP216" s="184"/>
      <c r="DQ216" s="185"/>
    </row>
    <row r="217" spans="1:121" s="186" customFormat="1" ht="64.5" hidden="1" customHeight="1" outlineLevel="1" x14ac:dyDescent="0.25">
      <c r="A217" s="49" t="s">
        <v>603</v>
      </c>
      <c r="B217" s="2" t="s">
        <v>871</v>
      </c>
      <c r="C217" s="2" t="s">
        <v>869</v>
      </c>
      <c r="D217" s="61"/>
      <c r="E217" s="10" t="s">
        <v>172</v>
      </c>
      <c r="F217" s="10" t="s">
        <v>20</v>
      </c>
      <c r="G217" s="19"/>
      <c r="H217" s="20"/>
      <c r="I217" s="52"/>
      <c r="J217" s="10" t="s">
        <v>753</v>
      </c>
      <c r="K217" s="10" t="s">
        <v>730</v>
      </c>
      <c r="L217" s="2" t="s">
        <v>342</v>
      </c>
      <c r="M217" s="2" t="s">
        <v>343</v>
      </c>
      <c r="N217" s="2"/>
      <c r="O217" s="2" t="s">
        <v>383</v>
      </c>
      <c r="P217" s="10" t="s">
        <v>172</v>
      </c>
      <c r="Q217" s="80" t="s">
        <v>20</v>
      </c>
      <c r="R217" s="182"/>
      <c r="S217" s="183"/>
      <c r="T217" s="183"/>
      <c r="U217" s="183"/>
      <c r="V217" s="183"/>
      <c r="W217" s="183"/>
      <c r="X217" s="183"/>
      <c r="Y217" s="183"/>
      <c r="Z217" s="183"/>
      <c r="AA217" s="183"/>
      <c r="AB217" s="183"/>
      <c r="AC217" s="183"/>
      <c r="AD217" s="183"/>
      <c r="AE217" s="183"/>
      <c r="AF217" s="183"/>
      <c r="AG217" s="183"/>
      <c r="AH217" s="183"/>
      <c r="AI217" s="183"/>
      <c r="AJ217" s="183"/>
      <c r="AK217" s="183"/>
      <c r="AL217" s="183"/>
      <c r="AM217" s="183"/>
      <c r="AN217" s="183"/>
      <c r="AO217" s="183"/>
      <c r="AP217" s="183"/>
      <c r="AQ217" s="183"/>
      <c r="AR217" s="183"/>
      <c r="AS217" s="183"/>
      <c r="AT217" s="183"/>
      <c r="AU217" s="183"/>
      <c r="AV217" s="183"/>
      <c r="AW217" s="183"/>
      <c r="AX217" s="183"/>
      <c r="AY217" s="183"/>
      <c r="AZ217" s="183"/>
      <c r="BA217" s="183"/>
      <c r="BB217" s="183"/>
      <c r="BC217" s="183"/>
      <c r="BD217" s="183"/>
      <c r="BE217" s="183"/>
      <c r="BF217" s="183"/>
      <c r="BG217" s="183"/>
      <c r="BH217" s="183"/>
      <c r="BI217" s="183"/>
      <c r="BJ217" s="183"/>
      <c r="BK217" s="183"/>
      <c r="BL217" s="183"/>
      <c r="BM217" s="183"/>
      <c r="BN217" s="183"/>
      <c r="BO217" s="183"/>
      <c r="BP217" s="183"/>
      <c r="BQ217" s="183"/>
      <c r="BR217" s="183"/>
      <c r="BS217" s="184"/>
      <c r="BT217" s="184"/>
      <c r="BU217" s="184"/>
      <c r="BV217" s="184"/>
      <c r="BW217" s="184"/>
      <c r="BX217" s="184"/>
      <c r="BY217" s="184"/>
      <c r="BZ217" s="184"/>
      <c r="CA217" s="184"/>
      <c r="CB217" s="184"/>
      <c r="CC217" s="184"/>
      <c r="CD217" s="184"/>
      <c r="CE217" s="184"/>
      <c r="CF217" s="184"/>
      <c r="CG217" s="184"/>
      <c r="CH217" s="184"/>
      <c r="CI217" s="184"/>
      <c r="CJ217" s="184"/>
      <c r="CK217" s="184"/>
      <c r="CL217" s="184"/>
      <c r="CM217" s="184"/>
      <c r="CN217" s="184"/>
      <c r="CO217" s="184"/>
      <c r="CP217" s="184"/>
      <c r="CQ217" s="184"/>
      <c r="CR217" s="184"/>
      <c r="CS217" s="184"/>
      <c r="CT217" s="184"/>
      <c r="CU217" s="184"/>
      <c r="CV217" s="184"/>
      <c r="CW217" s="184"/>
      <c r="CX217" s="184"/>
      <c r="CY217" s="184"/>
      <c r="CZ217" s="184"/>
      <c r="DA217" s="184"/>
      <c r="DB217" s="184"/>
      <c r="DC217" s="184"/>
      <c r="DD217" s="184"/>
      <c r="DE217" s="184"/>
      <c r="DF217" s="184"/>
      <c r="DG217" s="184"/>
      <c r="DH217" s="184"/>
      <c r="DI217" s="184"/>
      <c r="DJ217" s="184"/>
      <c r="DK217" s="184"/>
      <c r="DL217" s="184"/>
      <c r="DM217" s="184"/>
      <c r="DN217" s="184"/>
      <c r="DO217" s="184"/>
      <c r="DP217" s="184"/>
      <c r="DQ217" s="185"/>
    </row>
    <row r="218" spans="1:121" s="186" customFormat="1" ht="66" hidden="1" customHeight="1" outlineLevel="1" x14ac:dyDescent="0.25">
      <c r="A218" s="49" t="s">
        <v>604</v>
      </c>
      <c r="B218" s="2" t="s">
        <v>870</v>
      </c>
      <c r="C218" s="2" t="s">
        <v>343</v>
      </c>
      <c r="D218" s="61"/>
      <c r="E218" s="10" t="s">
        <v>211</v>
      </c>
      <c r="F218" s="10" t="s">
        <v>20</v>
      </c>
      <c r="G218" s="19"/>
      <c r="H218" s="20"/>
      <c r="I218" s="52"/>
      <c r="J218" s="10" t="s">
        <v>753</v>
      </c>
      <c r="K218" s="10" t="s">
        <v>731</v>
      </c>
      <c r="L218" s="2" t="s">
        <v>344</v>
      </c>
      <c r="M218" s="2" t="s">
        <v>343</v>
      </c>
      <c r="N218" s="2"/>
      <c r="O218" s="2" t="s">
        <v>383</v>
      </c>
      <c r="P218" s="10" t="s">
        <v>211</v>
      </c>
      <c r="Q218" s="80" t="s">
        <v>20</v>
      </c>
      <c r="R218" s="182"/>
      <c r="S218" s="183"/>
      <c r="T218" s="183"/>
      <c r="U218" s="183"/>
      <c r="V218" s="183"/>
      <c r="W218" s="183"/>
      <c r="X218" s="183"/>
      <c r="Y218" s="183"/>
      <c r="Z218" s="183"/>
      <c r="AA218" s="183"/>
      <c r="AB218" s="183"/>
      <c r="AC218" s="183"/>
      <c r="AD218" s="183"/>
      <c r="AE218" s="183"/>
      <c r="AF218" s="183"/>
      <c r="AG218" s="183"/>
      <c r="AH218" s="183"/>
      <c r="AI218" s="183"/>
      <c r="AJ218" s="183"/>
      <c r="AK218" s="183"/>
      <c r="AL218" s="183"/>
      <c r="AM218" s="183"/>
      <c r="AN218" s="183"/>
      <c r="AO218" s="183"/>
      <c r="AP218" s="183"/>
      <c r="AQ218" s="183"/>
      <c r="AR218" s="183"/>
      <c r="AS218" s="183"/>
      <c r="AT218" s="183"/>
      <c r="AU218" s="183"/>
      <c r="AV218" s="183"/>
      <c r="AW218" s="183"/>
      <c r="AX218" s="183"/>
      <c r="AY218" s="183"/>
      <c r="AZ218" s="183"/>
      <c r="BA218" s="183"/>
      <c r="BB218" s="183"/>
      <c r="BC218" s="183"/>
      <c r="BD218" s="183"/>
      <c r="BE218" s="183"/>
      <c r="BF218" s="183"/>
      <c r="BG218" s="183"/>
      <c r="BH218" s="183"/>
      <c r="BI218" s="183"/>
      <c r="BJ218" s="183"/>
      <c r="BK218" s="183"/>
      <c r="BL218" s="183"/>
      <c r="BM218" s="183"/>
      <c r="BN218" s="183"/>
      <c r="BO218" s="183"/>
      <c r="BP218" s="183"/>
      <c r="BQ218" s="183"/>
      <c r="BR218" s="183"/>
      <c r="BS218" s="184"/>
      <c r="BT218" s="184"/>
      <c r="BU218" s="184"/>
      <c r="BV218" s="184"/>
      <c r="BW218" s="184"/>
      <c r="BX218" s="184"/>
      <c r="BY218" s="184"/>
      <c r="BZ218" s="184"/>
      <c r="CA218" s="184"/>
      <c r="CB218" s="184"/>
      <c r="CC218" s="184"/>
      <c r="CD218" s="184"/>
      <c r="CE218" s="184"/>
      <c r="CF218" s="184"/>
      <c r="CG218" s="184"/>
      <c r="CH218" s="184"/>
      <c r="CI218" s="184"/>
      <c r="CJ218" s="184"/>
      <c r="CK218" s="184"/>
      <c r="CL218" s="184"/>
      <c r="CM218" s="184"/>
      <c r="CN218" s="184"/>
      <c r="CO218" s="184"/>
      <c r="CP218" s="184"/>
      <c r="CQ218" s="184"/>
      <c r="CR218" s="184"/>
      <c r="CS218" s="184"/>
      <c r="CT218" s="184"/>
      <c r="CU218" s="184"/>
      <c r="CV218" s="184"/>
      <c r="CW218" s="184"/>
      <c r="CX218" s="184"/>
      <c r="CY218" s="184"/>
      <c r="CZ218" s="184"/>
      <c r="DA218" s="184"/>
      <c r="DB218" s="184"/>
      <c r="DC218" s="184"/>
      <c r="DD218" s="184"/>
      <c r="DE218" s="184"/>
      <c r="DF218" s="184"/>
      <c r="DG218" s="184"/>
      <c r="DH218" s="184"/>
      <c r="DI218" s="184"/>
      <c r="DJ218" s="184"/>
      <c r="DK218" s="184"/>
      <c r="DL218" s="184"/>
      <c r="DM218" s="184"/>
      <c r="DN218" s="184"/>
      <c r="DO218" s="184"/>
      <c r="DP218" s="184"/>
      <c r="DQ218" s="185"/>
    </row>
    <row r="219" spans="1:121" s="188" customFormat="1" ht="69.75" hidden="1" customHeight="1" outlineLevel="1" x14ac:dyDescent="0.25">
      <c r="A219" s="49" t="s">
        <v>605</v>
      </c>
      <c r="B219" s="2" t="s">
        <v>870</v>
      </c>
      <c r="C219" s="2" t="s">
        <v>343</v>
      </c>
      <c r="D219" s="61"/>
      <c r="E219" s="10" t="s">
        <v>211</v>
      </c>
      <c r="F219" s="10" t="s">
        <v>20</v>
      </c>
      <c r="G219" s="19"/>
      <c r="H219" s="20"/>
      <c r="I219" s="52"/>
      <c r="J219" s="10"/>
      <c r="K219" s="10"/>
      <c r="L219" s="2"/>
      <c r="M219" s="2"/>
      <c r="N219" s="2"/>
      <c r="O219" s="2"/>
      <c r="P219" s="10"/>
      <c r="Q219" s="80"/>
      <c r="R219" s="182"/>
      <c r="S219" s="183"/>
      <c r="T219" s="183"/>
      <c r="U219" s="183"/>
      <c r="V219" s="183"/>
      <c r="W219" s="183"/>
      <c r="X219" s="183"/>
      <c r="Y219" s="183"/>
      <c r="Z219" s="183"/>
      <c r="AA219" s="183"/>
      <c r="AB219" s="183"/>
      <c r="AC219" s="183"/>
      <c r="AD219" s="183"/>
      <c r="AE219" s="183"/>
      <c r="AF219" s="183"/>
      <c r="AG219" s="183"/>
      <c r="AH219" s="183"/>
      <c r="AI219" s="183"/>
      <c r="AJ219" s="183"/>
      <c r="AK219" s="183"/>
      <c r="AL219" s="183"/>
      <c r="AM219" s="183"/>
      <c r="AN219" s="183"/>
      <c r="AO219" s="183"/>
      <c r="AP219" s="183"/>
      <c r="AQ219" s="183"/>
      <c r="AR219" s="183"/>
      <c r="AS219" s="183"/>
      <c r="AT219" s="183"/>
      <c r="AU219" s="183"/>
      <c r="AV219" s="183"/>
      <c r="AW219" s="183"/>
      <c r="AX219" s="183"/>
      <c r="AY219" s="183"/>
      <c r="AZ219" s="183"/>
      <c r="BA219" s="183"/>
      <c r="BB219" s="183"/>
      <c r="BC219" s="183"/>
      <c r="BD219" s="183"/>
      <c r="BE219" s="183"/>
      <c r="BF219" s="183"/>
      <c r="BG219" s="183"/>
      <c r="BH219" s="183"/>
      <c r="BI219" s="183"/>
      <c r="BJ219" s="183"/>
      <c r="BK219" s="183"/>
      <c r="BL219" s="183"/>
      <c r="BM219" s="183"/>
      <c r="BN219" s="183"/>
      <c r="BO219" s="183"/>
      <c r="BP219" s="183"/>
      <c r="BQ219" s="183"/>
      <c r="BR219" s="183"/>
      <c r="BS219" s="184"/>
      <c r="BT219" s="184"/>
      <c r="BU219" s="184"/>
      <c r="BV219" s="184"/>
      <c r="BW219" s="184"/>
      <c r="BX219" s="184"/>
      <c r="BY219" s="184"/>
      <c r="BZ219" s="184"/>
      <c r="CA219" s="184"/>
      <c r="CB219" s="184"/>
      <c r="CC219" s="184"/>
      <c r="CD219" s="184"/>
      <c r="CE219" s="184"/>
      <c r="CF219" s="184"/>
      <c r="CG219" s="184"/>
      <c r="CH219" s="184"/>
      <c r="CI219" s="184"/>
      <c r="CJ219" s="184"/>
      <c r="CK219" s="184"/>
      <c r="CL219" s="184"/>
      <c r="CM219" s="184"/>
      <c r="CN219" s="184"/>
      <c r="CO219" s="184"/>
      <c r="CP219" s="184"/>
      <c r="CQ219" s="184"/>
      <c r="CR219" s="184"/>
      <c r="CS219" s="184"/>
      <c r="CT219" s="184"/>
      <c r="CU219" s="184"/>
      <c r="CV219" s="184"/>
      <c r="CW219" s="184"/>
      <c r="CX219" s="184"/>
      <c r="CY219" s="184"/>
      <c r="CZ219" s="184"/>
      <c r="DA219" s="184"/>
      <c r="DB219" s="184"/>
      <c r="DC219" s="184"/>
      <c r="DD219" s="184"/>
      <c r="DE219" s="184"/>
      <c r="DF219" s="184"/>
      <c r="DG219" s="184"/>
      <c r="DH219" s="184"/>
      <c r="DI219" s="184"/>
      <c r="DJ219" s="184"/>
      <c r="DK219" s="184"/>
      <c r="DL219" s="184"/>
      <c r="DM219" s="184"/>
      <c r="DN219" s="184"/>
      <c r="DO219" s="184"/>
      <c r="DP219" s="184"/>
      <c r="DQ219" s="187"/>
    </row>
    <row r="220" spans="1:121" s="188" customFormat="1" ht="63" hidden="1" customHeight="1" outlineLevel="1" x14ac:dyDescent="0.25">
      <c r="A220" s="49" t="s">
        <v>806</v>
      </c>
      <c r="B220" s="3" t="s">
        <v>872</v>
      </c>
      <c r="C220" s="189" t="s">
        <v>345</v>
      </c>
      <c r="D220" s="190"/>
      <c r="E220" s="10" t="s">
        <v>172</v>
      </c>
      <c r="F220" s="10" t="s">
        <v>20</v>
      </c>
      <c r="G220" s="19"/>
      <c r="H220" s="20"/>
      <c r="I220" s="52"/>
      <c r="J220" s="11" t="s">
        <v>754</v>
      </c>
      <c r="K220" s="11" t="s">
        <v>732</v>
      </c>
      <c r="L220" s="3" t="s">
        <v>720</v>
      </c>
      <c r="M220" s="3" t="s">
        <v>345</v>
      </c>
      <c r="N220" s="3"/>
      <c r="O220" s="2" t="s">
        <v>383</v>
      </c>
      <c r="P220" s="11" t="s">
        <v>172</v>
      </c>
      <c r="Q220" s="80" t="s">
        <v>20</v>
      </c>
      <c r="R220" s="182"/>
      <c r="S220" s="183"/>
      <c r="T220" s="183"/>
      <c r="U220" s="183"/>
      <c r="V220" s="183"/>
      <c r="W220" s="183"/>
      <c r="X220" s="183"/>
      <c r="Y220" s="183"/>
      <c r="Z220" s="183"/>
      <c r="AA220" s="183"/>
      <c r="AB220" s="183"/>
      <c r="AC220" s="183"/>
      <c r="AD220" s="183"/>
      <c r="AE220" s="183"/>
      <c r="AF220" s="183"/>
      <c r="AG220" s="183"/>
      <c r="AH220" s="183"/>
      <c r="AI220" s="183"/>
      <c r="AJ220" s="183"/>
      <c r="AK220" s="183"/>
      <c r="AL220" s="183"/>
      <c r="AM220" s="183"/>
      <c r="AN220" s="183"/>
      <c r="AO220" s="183"/>
      <c r="AP220" s="183"/>
      <c r="AQ220" s="183"/>
      <c r="AR220" s="183"/>
      <c r="AS220" s="183"/>
      <c r="AT220" s="183"/>
      <c r="AU220" s="183"/>
      <c r="AV220" s="183"/>
      <c r="AW220" s="183"/>
      <c r="AX220" s="183"/>
      <c r="AY220" s="183"/>
      <c r="AZ220" s="183"/>
      <c r="BA220" s="183"/>
      <c r="BB220" s="183"/>
      <c r="BC220" s="183"/>
      <c r="BD220" s="183"/>
      <c r="BE220" s="183"/>
      <c r="BF220" s="183"/>
      <c r="BG220" s="183"/>
      <c r="BH220" s="183"/>
      <c r="BI220" s="183"/>
      <c r="BJ220" s="183"/>
      <c r="BK220" s="183"/>
      <c r="BL220" s="183"/>
      <c r="BM220" s="183"/>
      <c r="BN220" s="183"/>
      <c r="BO220" s="183"/>
      <c r="BP220" s="183"/>
      <c r="BQ220" s="183"/>
      <c r="BR220" s="183"/>
      <c r="BS220" s="184"/>
      <c r="BT220" s="184"/>
      <c r="BU220" s="184"/>
      <c r="BV220" s="184"/>
      <c r="BW220" s="184"/>
      <c r="BX220" s="184"/>
      <c r="BY220" s="184"/>
      <c r="BZ220" s="184"/>
      <c r="CA220" s="184"/>
      <c r="CB220" s="184"/>
      <c r="CC220" s="184"/>
      <c r="CD220" s="184"/>
      <c r="CE220" s="184"/>
      <c r="CF220" s="184"/>
      <c r="CG220" s="184"/>
      <c r="CH220" s="184"/>
      <c r="CI220" s="184"/>
      <c r="CJ220" s="184"/>
      <c r="CK220" s="184"/>
      <c r="CL220" s="184"/>
      <c r="CM220" s="184"/>
      <c r="CN220" s="184"/>
      <c r="CO220" s="184"/>
      <c r="CP220" s="184"/>
      <c r="CQ220" s="184"/>
      <c r="CR220" s="184"/>
      <c r="CS220" s="184"/>
      <c r="CT220" s="184"/>
      <c r="CU220" s="184"/>
      <c r="CV220" s="184"/>
      <c r="CW220" s="184"/>
      <c r="CX220" s="184"/>
      <c r="CY220" s="184"/>
      <c r="CZ220" s="184"/>
      <c r="DA220" s="184"/>
      <c r="DB220" s="184"/>
      <c r="DC220" s="184"/>
      <c r="DD220" s="184"/>
      <c r="DE220" s="184"/>
      <c r="DF220" s="184"/>
      <c r="DG220" s="184"/>
      <c r="DH220" s="184"/>
      <c r="DI220" s="184"/>
      <c r="DJ220" s="184"/>
      <c r="DK220" s="184"/>
      <c r="DL220" s="184"/>
      <c r="DM220" s="184"/>
      <c r="DN220" s="184"/>
      <c r="DO220" s="184"/>
      <c r="DP220" s="184"/>
      <c r="DQ220" s="187"/>
    </row>
    <row r="221" spans="1:121" s="183" customFormat="1" ht="36.75" hidden="1" customHeight="1" outlineLevel="1" x14ac:dyDescent="0.25">
      <c r="A221" s="49"/>
      <c r="B221" s="3" t="s">
        <v>613</v>
      </c>
      <c r="C221" s="191"/>
      <c r="D221" s="190"/>
      <c r="E221" s="10"/>
      <c r="F221" s="10" t="s">
        <v>991</v>
      </c>
      <c r="G221" s="19"/>
      <c r="H221" s="20" t="s">
        <v>878</v>
      </c>
      <c r="I221" s="52"/>
      <c r="J221" s="11" t="s">
        <v>755</v>
      </c>
      <c r="K221" s="11" t="s">
        <v>733</v>
      </c>
      <c r="L221" s="3" t="s">
        <v>721</v>
      </c>
      <c r="M221" s="3" t="s">
        <v>373</v>
      </c>
      <c r="N221" s="3"/>
      <c r="O221" s="2"/>
      <c r="P221" s="11" t="s">
        <v>172</v>
      </c>
      <c r="Q221" s="80" t="s">
        <v>19</v>
      </c>
      <c r="R221" s="182"/>
      <c r="BS221" s="184"/>
      <c r="BT221" s="184"/>
      <c r="BU221" s="184"/>
      <c r="BV221" s="184"/>
      <c r="BW221" s="184"/>
      <c r="BX221" s="184"/>
      <c r="BY221" s="184"/>
      <c r="BZ221" s="184"/>
      <c r="CA221" s="184"/>
      <c r="CB221" s="184"/>
      <c r="CC221" s="184"/>
      <c r="CD221" s="184"/>
      <c r="CE221" s="184"/>
      <c r="CF221" s="184"/>
      <c r="CG221" s="184"/>
      <c r="CH221" s="184"/>
      <c r="CI221" s="184"/>
      <c r="CJ221" s="184"/>
      <c r="CK221" s="184"/>
      <c r="CL221" s="184"/>
      <c r="CM221" s="184"/>
      <c r="CN221" s="184"/>
      <c r="CO221" s="184"/>
      <c r="CP221" s="184"/>
      <c r="CQ221" s="184"/>
      <c r="CR221" s="184"/>
      <c r="CS221" s="184"/>
      <c r="CT221" s="184"/>
      <c r="CU221" s="184"/>
      <c r="CV221" s="184"/>
      <c r="CW221" s="184"/>
      <c r="CX221" s="184"/>
      <c r="CY221" s="184"/>
      <c r="CZ221" s="184"/>
      <c r="DA221" s="184"/>
      <c r="DB221" s="184"/>
      <c r="DC221" s="184"/>
      <c r="DD221" s="184"/>
      <c r="DE221" s="184"/>
      <c r="DF221" s="184"/>
      <c r="DG221" s="184"/>
      <c r="DH221" s="184"/>
      <c r="DI221" s="184"/>
      <c r="DJ221" s="184"/>
      <c r="DK221" s="184"/>
      <c r="DL221" s="184"/>
      <c r="DM221" s="184"/>
      <c r="DN221" s="184"/>
      <c r="DO221" s="184"/>
      <c r="DP221" s="184"/>
    </row>
    <row r="222" spans="1:121" s="183" customFormat="1" ht="41.25" hidden="1" customHeight="1" outlineLevel="1" x14ac:dyDescent="0.25">
      <c r="A222" s="49"/>
      <c r="B222" s="3" t="s">
        <v>614</v>
      </c>
      <c r="C222" s="191"/>
      <c r="D222" s="190"/>
      <c r="E222" s="10"/>
      <c r="F222" s="10" t="s">
        <v>254</v>
      </c>
      <c r="G222" s="19"/>
      <c r="H222" s="20" t="s">
        <v>878</v>
      </c>
      <c r="I222" s="52"/>
      <c r="J222" s="11" t="s">
        <v>756</v>
      </c>
      <c r="K222" s="11" t="s">
        <v>736</v>
      </c>
      <c r="L222" s="3" t="s">
        <v>722</v>
      </c>
      <c r="M222" s="3" t="s">
        <v>374</v>
      </c>
      <c r="N222" s="3"/>
      <c r="O222" s="166"/>
      <c r="P222" s="11" t="s">
        <v>172</v>
      </c>
      <c r="Q222" s="80" t="s">
        <v>19</v>
      </c>
      <c r="R222" s="182"/>
      <c r="BS222" s="184"/>
      <c r="BT222" s="184"/>
      <c r="BU222" s="184"/>
      <c r="BV222" s="184"/>
      <c r="BW222" s="184"/>
      <c r="BX222" s="184"/>
      <c r="BY222" s="184"/>
      <c r="BZ222" s="184"/>
      <c r="CA222" s="184"/>
      <c r="CB222" s="184"/>
      <c r="CC222" s="184"/>
      <c r="CD222" s="184"/>
      <c r="CE222" s="184"/>
      <c r="CF222" s="184"/>
      <c r="CG222" s="184"/>
      <c r="CH222" s="184"/>
      <c r="CI222" s="184"/>
      <c r="CJ222" s="184"/>
      <c r="CK222" s="184"/>
      <c r="CL222" s="184"/>
      <c r="CM222" s="184"/>
      <c r="CN222" s="184"/>
      <c r="CO222" s="184"/>
      <c r="CP222" s="184"/>
      <c r="CQ222" s="184"/>
      <c r="CR222" s="184"/>
      <c r="CS222" s="184"/>
      <c r="CT222" s="184"/>
      <c r="CU222" s="184"/>
      <c r="CV222" s="184"/>
      <c r="CW222" s="184"/>
      <c r="CX222" s="184"/>
      <c r="CY222" s="184"/>
      <c r="CZ222" s="184"/>
      <c r="DA222" s="184"/>
      <c r="DB222" s="184"/>
      <c r="DC222" s="184"/>
      <c r="DD222" s="184"/>
      <c r="DE222" s="184"/>
      <c r="DF222" s="184"/>
      <c r="DG222" s="184"/>
      <c r="DH222" s="184"/>
      <c r="DI222" s="184"/>
      <c r="DJ222" s="184"/>
      <c r="DK222" s="184"/>
      <c r="DL222" s="184"/>
      <c r="DM222" s="184"/>
      <c r="DN222" s="184"/>
      <c r="DO222" s="184"/>
      <c r="DP222" s="184"/>
    </row>
    <row r="223" spans="1:121" ht="17.25" customHeight="1" collapsed="1" x14ac:dyDescent="0.25">
      <c r="A223" s="42" t="s">
        <v>606</v>
      </c>
      <c r="B223" s="223" t="s">
        <v>389</v>
      </c>
      <c r="C223" s="224"/>
      <c r="D223" s="82"/>
      <c r="E223" s="42"/>
      <c r="F223" s="42"/>
      <c r="G223" s="85"/>
      <c r="H223" s="44"/>
      <c r="I223" s="84"/>
      <c r="J223" s="211">
        <v>2.13</v>
      </c>
      <c r="K223" s="12"/>
      <c r="L223" s="217" t="s">
        <v>389</v>
      </c>
      <c r="M223" s="218"/>
      <c r="N223" s="85"/>
      <c r="O223" s="85"/>
      <c r="P223" s="86"/>
      <c r="Q223" s="192"/>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row>
    <row r="224" spans="1:121" s="64" customFormat="1" ht="47.25" hidden="1" customHeight="1" outlineLevel="1" x14ac:dyDescent="0.2">
      <c r="A224" s="49" t="s">
        <v>607</v>
      </c>
      <c r="B224" s="3" t="s">
        <v>329</v>
      </c>
      <c r="C224" s="2"/>
      <c r="D224" s="61"/>
      <c r="E224" s="10" t="s">
        <v>172</v>
      </c>
      <c r="F224" s="10" t="s">
        <v>20</v>
      </c>
      <c r="G224" s="19"/>
      <c r="H224" s="20"/>
      <c r="I224" s="52"/>
      <c r="J224" s="13">
        <v>2.13</v>
      </c>
      <c r="K224" s="11" t="s">
        <v>729</v>
      </c>
      <c r="L224" s="3" t="s">
        <v>329</v>
      </c>
      <c r="M224" s="3"/>
      <c r="N224" s="3"/>
      <c r="O224" s="3"/>
      <c r="P224" s="11" t="s">
        <v>172</v>
      </c>
      <c r="Q224" s="80" t="s">
        <v>19</v>
      </c>
      <c r="R224" s="54"/>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row>
    <row r="225" spans="1:18" s="29" customFormat="1" collapsed="1" x14ac:dyDescent="0.25">
      <c r="A225" s="14"/>
      <c r="D225" s="194"/>
      <c r="G225" s="195"/>
      <c r="H225" s="196"/>
      <c r="I225" s="197"/>
      <c r="J225" s="14"/>
      <c r="K225" s="14"/>
      <c r="N225" s="198"/>
      <c r="O225" s="198"/>
      <c r="P225" s="14"/>
      <c r="Q225" s="14"/>
      <c r="R225" s="27"/>
    </row>
    <row r="226" spans="1:18" s="29" customFormat="1" x14ac:dyDescent="0.25">
      <c r="A226" s="14"/>
      <c r="D226" s="194"/>
      <c r="G226" s="195"/>
      <c r="H226" s="196"/>
      <c r="I226" s="197"/>
      <c r="J226" s="14"/>
      <c r="K226" s="14"/>
      <c r="N226" s="198"/>
      <c r="O226" s="198"/>
      <c r="P226" s="14"/>
      <c r="Q226" s="14"/>
      <c r="R226" s="27"/>
    </row>
    <row r="227" spans="1:18" s="29" customFormat="1" x14ac:dyDescent="0.25">
      <c r="A227" s="14"/>
      <c r="D227" s="194"/>
      <c r="G227" s="195"/>
      <c r="H227" s="196"/>
      <c r="I227" s="197"/>
      <c r="J227" s="14"/>
      <c r="K227" s="14"/>
      <c r="N227" s="198"/>
      <c r="O227" s="198"/>
      <c r="P227" s="14"/>
      <c r="Q227" s="14"/>
      <c r="R227" s="27"/>
    </row>
    <row r="228" spans="1:18" s="29" customFormat="1" ht="15.75" x14ac:dyDescent="0.25">
      <c r="A228" s="14"/>
      <c r="B228" s="199" t="s">
        <v>348</v>
      </c>
      <c r="C228" s="200">
        <f>COUNTIF(F1:F224, "N")</f>
        <v>3</v>
      </c>
      <c r="D228" s="201"/>
      <c r="E228" s="65"/>
      <c r="F228" s="65"/>
      <c r="G228" s="198"/>
      <c r="H228" s="202"/>
      <c r="I228" s="203"/>
      <c r="J228" s="14"/>
      <c r="K228" s="14"/>
      <c r="L228" s="199" t="s">
        <v>348</v>
      </c>
      <c r="M228" s="200">
        <f>COUNTIF(Q1:Q224, "N")</f>
        <v>30</v>
      </c>
      <c r="N228" s="198"/>
      <c r="O228" s="198"/>
      <c r="P228" s="14"/>
      <c r="Q228" s="14"/>
      <c r="R228" s="27"/>
    </row>
    <row r="229" spans="1:18" s="29" customFormat="1" ht="15.75" x14ac:dyDescent="0.25">
      <c r="A229" s="14"/>
      <c r="B229" s="199" t="s">
        <v>349</v>
      </c>
      <c r="C229" s="200">
        <f>COUNTIF(F1:F224, "U")</f>
        <v>24</v>
      </c>
      <c r="D229" s="201"/>
      <c r="E229" s="65"/>
      <c r="F229" s="65"/>
      <c r="G229" s="198"/>
      <c r="H229" s="202"/>
      <c r="I229" s="203"/>
      <c r="J229" s="14"/>
      <c r="K229" s="14"/>
      <c r="L229" s="199" t="s">
        <v>349</v>
      </c>
      <c r="M229" s="200">
        <f>COUNTIF(Q1:Q224, "U")</f>
        <v>20</v>
      </c>
      <c r="N229" s="198"/>
      <c r="O229" s="198"/>
      <c r="P229" s="14"/>
      <c r="Q229" s="14"/>
      <c r="R229" s="27"/>
    </row>
    <row r="230" spans="1:18" s="29" customFormat="1" ht="15.75" x14ac:dyDescent="0.25">
      <c r="A230" s="14"/>
      <c r="B230" s="199" t="s">
        <v>350</v>
      </c>
      <c r="C230" s="200">
        <f>COUNTIF(F1:F224, "P")</f>
        <v>168</v>
      </c>
      <c r="D230" s="201"/>
      <c r="E230" s="65"/>
      <c r="F230" s="65"/>
      <c r="G230" s="198"/>
      <c r="H230" s="202"/>
      <c r="I230" s="203"/>
      <c r="J230" s="14"/>
      <c r="K230" s="14"/>
      <c r="L230" s="199" t="s">
        <v>350</v>
      </c>
      <c r="M230" s="200">
        <f>COUNTIF(Q1:Q224, "P")</f>
        <v>148</v>
      </c>
      <c r="N230" s="198"/>
      <c r="O230" s="198"/>
      <c r="P230" s="14"/>
      <c r="Q230" s="14"/>
      <c r="R230" s="27"/>
    </row>
    <row r="231" spans="1:18" s="29" customFormat="1" ht="15.75" x14ac:dyDescent="0.25">
      <c r="A231" s="14"/>
      <c r="B231" s="212" t="s">
        <v>351</v>
      </c>
      <c r="C231" s="213">
        <f>SUM(C228:C230)</f>
        <v>195</v>
      </c>
      <c r="D231" s="201"/>
      <c r="E231" s="65"/>
      <c r="F231" s="65"/>
      <c r="G231" s="198"/>
      <c r="H231" s="202"/>
      <c r="I231" s="203"/>
      <c r="J231" s="14"/>
      <c r="K231" s="14"/>
      <c r="L231" s="212" t="s">
        <v>351</v>
      </c>
      <c r="M231" s="213">
        <f>SUM(M228:M230)</f>
        <v>198</v>
      </c>
      <c r="N231" s="198"/>
      <c r="O231" s="198"/>
      <c r="P231" s="14"/>
      <c r="Q231" s="14"/>
      <c r="R231" s="27"/>
    </row>
    <row r="232" spans="1:18" s="29" customFormat="1" x14ac:dyDescent="0.25">
      <c r="A232" s="14"/>
      <c r="B232" s="204"/>
      <c r="C232" s="204"/>
      <c r="D232" s="205"/>
      <c r="E232" s="65"/>
      <c r="F232" s="65"/>
      <c r="G232" s="198"/>
      <c r="H232" s="202"/>
      <c r="I232" s="203"/>
      <c r="J232" s="14"/>
      <c r="K232" s="14"/>
      <c r="L232" s="198"/>
      <c r="M232" s="198"/>
      <c r="N232" s="198"/>
      <c r="O232" s="198"/>
      <c r="P232" s="14"/>
      <c r="Q232" s="14"/>
      <c r="R232" s="27"/>
    </row>
    <row r="233" spans="1:18" s="29" customFormat="1" x14ac:dyDescent="0.25">
      <c r="A233" s="14"/>
      <c r="B233" s="204"/>
      <c r="C233" s="204"/>
      <c r="D233" s="205"/>
      <c r="E233" s="65"/>
      <c r="F233" s="65"/>
      <c r="G233" s="198"/>
      <c r="H233" s="202"/>
      <c r="I233" s="203"/>
      <c r="J233" s="14"/>
      <c r="K233" s="14"/>
      <c r="L233" s="198"/>
      <c r="M233" s="198"/>
      <c r="N233" s="198"/>
      <c r="O233" s="198"/>
      <c r="P233" s="14"/>
      <c r="Q233" s="14"/>
      <c r="R233" s="27"/>
    </row>
    <row r="234" spans="1:18" s="29" customFormat="1" x14ac:dyDescent="0.25">
      <c r="A234" s="14"/>
      <c r="B234" s="204"/>
      <c r="C234" s="204"/>
      <c r="D234" s="205"/>
      <c r="E234" s="65"/>
      <c r="F234" s="65"/>
      <c r="G234" s="198"/>
      <c r="H234" s="202"/>
      <c r="I234" s="203"/>
      <c r="J234" s="14"/>
      <c r="K234" s="14"/>
      <c r="L234" s="198"/>
      <c r="M234" s="198"/>
      <c r="N234" s="198"/>
      <c r="O234" s="198"/>
      <c r="P234" s="14"/>
      <c r="Q234" s="14"/>
      <c r="R234" s="27"/>
    </row>
    <row r="235" spans="1:18" s="29" customFormat="1" x14ac:dyDescent="0.25">
      <c r="A235" s="14"/>
      <c r="B235" s="204"/>
      <c r="C235" s="204"/>
      <c r="D235" s="205"/>
      <c r="E235" s="65"/>
      <c r="F235" s="65"/>
      <c r="G235" s="198"/>
      <c r="H235" s="202"/>
      <c r="I235" s="203"/>
      <c r="J235" s="14"/>
      <c r="K235" s="14"/>
      <c r="L235" s="198"/>
      <c r="M235" s="198"/>
      <c r="N235" s="198"/>
      <c r="O235" s="198"/>
      <c r="P235" s="14"/>
      <c r="Q235" s="14"/>
      <c r="R235" s="27"/>
    </row>
    <row r="236" spans="1:18" s="29" customFormat="1" x14ac:dyDescent="0.25">
      <c r="A236" s="14"/>
      <c r="B236" s="204"/>
      <c r="C236" s="204"/>
      <c r="D236" s="205"/>
      <c r="E236" s="65"/>
      <c r="F236" s="65"/>
      <c r="G236" s="198"/>
      <c r="H236" s="202"/>
      <c r="I236" s="203"/>
      <c r="J236" s="14"/>
      <c r="K236" s="14"/>
      <c r="L236" s="198"/>
      <c r="M236" s="198"/>
      <c r="N236" s="198"/>
      <c r="O236" s="198"/>
      <c r="P236" s="14"/>
      <c r="Q236" s="14"/>
      <c r="R236" s="27"/>
    </row>
    <row r="237" spans="1:18" s="29" customFormat="1" x14ac:dyDescent="0.25">
      <c r="A237" s="14"/>
      <c r="B237" s="204"/>
      <c r="C237" s="204"/>
      <c r="D237" s="205"/>
      <c r="E237" s="65"/>
      <c r="F237" s="65"/>
      <c r="G237" s="198"/>
      <c r="H237" s="202"/>
      <c r="I237" s="203"/>
      <c r="J237" s="14"/>
      <c r="K237" s="14"/>
      <c r="L237" s="198"/>
      <c r="M237" s="198"/>
      <c r="N237" s="198"/>
      <c r="O237" s="198"/>
      <c r="P237" s="14"/>
      <c r="Q237" s="14"/>
      <c r="R237" s="27"/>
    </row>
    <row r="238" spans="1:18" s="29" customFormat="1" x14ac:dyDescent="0.25">
      <c r="A238" s="14"/>
      <c r="B238" s="204"/>
      <c r="C238" s="204"/>
      <c r="D238" s="205"/>
      <c r="E238" s="65"/>
      <c r="F238" s="65"/>
      <c r="G238" s="198"/>
      <c r="H238" s="202"/>
      <c r="I238" s="203"/>
      <c r="J238" s="14"/>
      <c r="K238" s="14"/>
      <c r="L238" s="198"/>
      <c r="M238" s="198"/>
      <c r="N238" s="198"/>
      <c r="O238" s="198"/>
      <c r="P238" s="14"/>
      <c r="Q238" s="14"/>
      <c r="R238" s="27"/>
    </row>
    <row r="239" spans="1:18" s="29" customFormat="1" x14ac:dyDescent="0.25">
      <c r="A239" s="14"/>
      <c r="B239" s="204"/>
      <c r="C239" s="204"/>
      <c r="D239" s="205"/>
      <c r="E239" s="65"/>
      <c r="F239" s="65"/>
      <c r="G239" s="198"/>
      <c r="H239" s="202"/>
      <c r="I239" s="203"/>
      <c r="J239" s="14"/>
      <c r="K239" s="14"/>
      <c r="L239" s="198"/>
      <c r="M239" s="198"/>
      <c r="N239" s="198"/>
      <c r="O239" s="198"/>
      <c r="P239" s="14"/>
      <c r="Q239" s="14"/>
      <c r="R239" s="27"/>
    </row>
    <row r="240" spans="1:18" s="29" customFormat="1" x14ac:dyDescent="0.25">
      <c r="A240" s="14"/>
      <c r="B240" s="204"/>
      <c r="C240" s="204"/>
      <c r="D240" s="205"/>
      <c r="E240" s="65"/>
      <c r="F240" s="65"/>
      <c r="G240" s="198"/>
      <c r="H240" s="202"/>
      <c r="I240" s="203"/>
      <c r="J240" s="14"/>
      <c r="K240" s="14"/>
      <c r="L240" s="198"/>
      <c r="M240" s="198"/>
      <c r="N240" s="198"/>
      <c r="O240" s="198"/>
      <c r="P240" s="14"/>
      <c r="Q240" s="14"/>
      <c r="R240" s="27"/>
    </row>
    <row r="241" spans="1:18" s="29" customFormat="1" x14ac:dyDescent="0.25">
      <c r="A241" s="14"/>
      <c r="B241" s="204"/>
      <c r="C241" s="204"/>
      <c r="D241" s="205"/>
      <c r="E241" s="65"/>
      <c r="F241" s="65"/>
      <c r="G241" s="198"/>
      <c r="H241" s="202"/>
      <c r="I241" s="203"/>
      <c r="J241" s="14"/>
      <c r="K241" s="14"/>
      <c r="L241" s="198"/>
      <c r="M241" s="198"/>
      <c r="N241" s="198"/>
      <c r="O241" s="198"/>
      <c r="P241" s="14"/>
      <c r="Q241" s="14"/>
      <c r="R241" s="27"/>
    </row>
    <row r="242" spans="1:18" s="29" customFormat="1" x14ac:dyDescent="0.25">
      <c r="A242" s="14"/>
      <c r="B242" s="204"/>
      <c r="C242" s="204"/>
      <c r="D242" s="205"/>
      <c r="E242" s="65"/>
      <c r="F242" s="65"/>
      <c r="G242" s="198"/>
      <c r="H242" s="202"/>
      <c r="I242" s="203"/>
      <c r="J242" s="14"/>
      <c r="K242" s="14"/>
      <c r="L242" s="198"/>
      <c r="M242" s="198"/>
      <c r="N242" s="198"/>
      <c r="O242" s="198"/>
      <c r="P242" s="14"/>
      <c r="Q242" s="14"/>
      <c r="R242" s="27"/>
    </row>
    <row r="243" spans="1:18" s="29" customFormat="1" x14ac:dyDescent="0.25">
      <c r="A243" s="14"/>
      <c r="B243" s="204"/>
      <c r="C243" s="204"/>
      <c r="D243" s="205"/>
      <c r="E243" s="65"/>
      <c r="F243" s="65"/>
      <c r="G243" s="198"/>
      <c r="H243" s="202"/>
      <c r="I243" s="203"/>
      <c r="J243" s="14"/>
      <c r="K243" s="14"/>
      <c r="L243" s="198"/>
      <c r="M243" s="198"/>
      <c r="N243" s="198"/>
      <c r="O243" s="198"/>
      <c r="P243" s="14"/>
      <c r="Q243" s="14"/>
      <c r="R243" s="27"/>
    </row>
    <row r="244" spans="1:18" s="29" customFormat="1" x14ac:dyDescent="0.25">
      <c r="A244" s="14"/>
      <c r="B244" s="204"/>
      <c r="C244" s="204"/>
      <c r="D244" s="205"/>
      <c r="E244" s="65"/>
      <c r="F244" s="65"/>
      <c r="G244" s="198"/>
      <c r="H244" s="202"/>
      <c r="I244" s="203"/>
      <c r="J244" s="14"/>
      <c r="K244" s="14"/>
      <c r="L244" s="198"/>
      <c r="M244" s="198"/>
      <c r="N244" s="198"/>
      <c r="O244" s="198"/>
      <c r="P244" s="14"/>
      <c r="Q244" s="14"/>
      <c r="R244" s="27"/>
    </row>
    <row r="245" spans="1:18" s="29" customFormat="1" x14ac:dyDescent="0.25">
      <c r="A245" s="14"/>
      <c r="B245" s="204"/>
      <c r="C245" s="204"/>
      <c r="D245" s="205"/>
      <c r="E245" s="65"/>
      <c r="F245" s="65"/>
      <c r="G245" s="198"/>
      <c r="H245" s="202"/>
      <c r="I245" s="203"/>
      <c r="J245" s="14"/>
      <c r="K245" s="14"/>
      <c r="L245" s="198"/>
      <c r="M245" s="198"/>
      <c r="N245" s="198"/>
      <c r="O245" s="198"/>
      <c r="P245" s="14"/>
      <c r="Q245" s="14"/>
      <c r="R245" s="27"/>
    </row>
    <row r="246" spans="1:18" s="29" customFormat="1" x14ac:dyDescent="0.25">
      <c r="A246" s="14"/>
      <c r="B246" s="204"/>
      <c r="C246" s="204"/>
      <c r="D246" s="205"/>
      <c r="E246" s="65"/>
      <c r="F246" s="65"/>
      <c r="G246" s="198"/>
      <c r="H246" s="202"/>
      <c r="I246" s="203"/>
      <c r="J246" s="14"/>
      <c r="K246" s="14"/>
      <c r="L246" s="198"/>
      <c r="M246" s="198"/>
      <c r="N246" s="198"/>
      <c r="O246" s="198"/>
      <c r="P246" s="14"/>
      <c r="Q246" s="14"/>
      <c r="R246" s="27"/>
    </row>
    <row r="247" spans="1:18" s="29" customFormat="1" x14ac:dyDescent="0.25">
      <c r="A247" s="14"/>
      <c r="B247" s="204"/>
      <c r="C247" s="204"/>
      <c r="D247" s="205"/>
      <c r="E247" s="65"/>
      <c r="F247" s="65"/>
      <c r="G247" s="198"/>
      <c r="H247" s="202"/>
      <c r="I247" s="203"/>
      <c r="J247" s="14"/>
      <c r="K247" s="14"/>
      <c r="L247" s="198"/>
      <c r="M247" s="198"/>
      <c r="N247" s="198"/>
      <c r="O247" s="198"/>
      <c r="P247" s="14"/>
      <c r="Q247" s="14"/>
      <c r="R247" s="27"/>
    </row>
    <row r="248" spans="1:18" s="29" customFormat="1" x14ac:dyDescent="0.25">
      <c r="A248" s="14"/>
      <c r="B248" s="204"/>
      <c r="C248" s="204"/>
      <c r="D248" s="205"/>
      <c r="E248" s="65"/>
      <c r="F248" s="65"/>
      <c r="G248" s="198"/>
      <c r="H248" s="202"/>
      <c r="I248" s="203"/>
      <c r="J248" s="14"/>
      <c r="K248" s="14"/>
      <c r="L248" s="198"/>
      <c r="M248" s="198"/>
      <c r="N248" s="198"/>
      <c r="O248" s="198"/>
      <c r="P248" s="14"/>
      <c r="Q248" s="14"/>
      <c r="R248" s="27"/>
    </row>
    <row r="249" spans="1:18" s="29" customFormat="1" x14ac:dyDescent="0.25">
      <c r="A249" s="14"/>
      <c r="B249" s="204"/>
      <c r="C249" s="204"/>
      <c r="D249" s="205"/>
      <c r="E249" s="65"/>
      <c r="F249" s="65"/>
      <c r="G249" s="198"/>
      <c r="H249" s="202"/>
      <c r="I249" s="203"/>
      <c r="J249" s="14"/>
      <c r="K249" s="14"/>
      <c r="L249" s="198"/>
      <c r="M249" s="198"/>
      <c r="N249" s="198"/>
      <c r="O249" s="198"/>
      <c r="P249" s="14"/>
      <c r="Q249" s="14"/>
      <c r="R249" s="27"/>
    </row>
    <row r="250" spans="1:18" s="29" customFormat="1" x14ac:dyDescent="0.25">
      <c r="A250" s="14"/>
      <c r="B250" s="204"/>
      <c r="C250" s="204"/>
      <c r="D250" s="205"/>
      <c r="E250" s="65"/>
      <c r="F250" s="65"/>
      <c r="G250" s="198"/>
      <c r="H250" s="202"/>
      <c r="I250" s="203"/>
      <c r="J250" s="14"/>
      <c r="K250" s="14"/>
      <c r="L250" s="198"/>
      <c r="M250" s="198"/>
      <c r="N250" s="198"/>
      <c r="O250" s="198"/>
      <c r="P250" s="14"/>
      <c r="Q250" s="14"/>
      <c r="R250" s="27"/>
    </row>
    <row r="251" spans="1:18" s="29" customFormat="1" x14ac:dyDescent="0.25">
      <c r="A251" s="14"/>
      <c r="B251" s="204"/>
      <c r="C251" s="204"/>
      <c r="D251" s="205"/>
      <c r="E251" s="65"/>
      <c r="F251" s="65"/>
      <c r="G251" s="198"/>
      <c r="H251" s="202"/>
      <c r="I251" s="203"/>
      <c r="J251" s="14"/>
      <c r="K251" s="14"/>
      <c r="L251" s="198"/>
      <c r="M251" s="198"/>
      <c r="N251" s="198"/>
      <c r="O251" s="198"/>
      <c r="P251" s="14"/>
      <c r="Q251" s="14"/>
      <c r="R251" s="27"/>
    </row>
    <row r="252" spans="1:18" s="29" customFormat="1" x14ac:dyDescent="0.25">
      <c r="A252" s="14"/>
      <c r="B252" s="204"/>
      <c r="C252" s="204"/>
      <c r="D252" s="205"/>
      <c r="E252" s="65"/>
      <c r="F252" s="65"/>
      <c r="G252" s="198"/>
      <c r="H252" s="202"/>
      <c r="I252" s="203"/>
      <c r="J252" s="14"/>
      <c r="K252" s="14"/>
      <c r="L252" s="198"/>
      <c r="M252" s="198"/>
      <c r="N252" s="198"/>
      <c r="O252" s="198"/>
      <c r="P252" s="14"/>
      <c r="Q252" s="14"/>
      <c r="R252" s="27"/>
    </row>
    <row r="253" spans="1:18" s="29" customFormat="1" x14ac:dyDescent="0.25">
      <c r="A253" s="14"/>
      <c r="B253" s="204"/>
      <c r="C253" s="204"/>
      <c r="D253" s="205"/>
      <c r="E253" s="65"/>
      <c r="F253" s="65"/>
      <c r="G253" s="198"/>
      <c r="H253" s="202"/>
      <c r="I253" s="203"/>
      <c r="J253" s="14"/>
      <c r="K253" s="14"/>
      <c r="L253" s="198"/>
      <c r="M253" s="198"/>
      <c r="N253" s="198"/>
      <c r="O253" s="198"/>
      <c r="P253" s="14"/>
      <c r="Q253" s="14"/>
      <c r="R253" s="27"/>
    </row>
    <row r="254" spans="1:18" s="29" customFormat="1" x14ac:dyDescent="0.25">
      <c r="A254" s="14"/>
      <c r="B254" s="204"/>
      <c r="C254" s="204"/>
      <c r="D254" s="205"/>
      <c r="E254" s="65"/>
      <c r="F254" s="65"/>
      <c r="G254" s="198"/>
      <c r="H254" s="202"/>
      <c r="I254" s="203"/>
      <c r="J254" s="14"/>
      <c r="K254" s="14"/>
      <c r="L254" s="198"/>
      <c r="M254" s="198"/>
      <c r="N254" s="198"/>
      <c r="O254" s="198"/>
      <c r="P254" s="14"/>
      <c r="Q254" s="14"/>
      <c r="R254" s="27"/>
    </row>
    <row r="255" spans="1:18" s="29" customFormat="1" x14ac:dyDescent="0.25">
      <c r="A255" s="14"/>
      <c r="B255" s="204"/>
      <c r="C255" s="204"/>
      <c r="D255" s="205"/>
      <c r="E255" s="65"/>
      <c r="F255" s="65"/>
      <c r="G255" s="198"/>
      <c r="H255" s="202"/>
      <c r="I255" s="203"/>
      <c r="J255" s="14"/>
      <c r="K255" s="14"/>
      <c r="L255" s="198"/>
      <c r="M255" s="198"/>
      <c r="N255" s="198"/>
      <c r="O255" s="198"/>
      <c r="P255" s="14"/>
      <c r="Q255" s="14"/>
      <c r="R255" s="27"/>
    </row>
    <row r="256" spans="1:18" s="29" customFormat="1" x14ac:dyDescent="0.25">
      <c r="A256" s="14"/>
      <c r="B256" s="204"/>
      <c r="C256" s="204"/>
      <c r="D256" s="205"/>
      <c r="E256" s="65"/>
      <c r="F256" s="65"/>
      <c r="G256" s="198"/>
      <c r="H256" s="202"/>
      <c r="I256" s="203"/>
      <c r="J256" s="14"/>
      <c r="K256" s="14"/>
      <c r="L256" s="198"/>
      <c r="M256" s="198"/>
      <c r="N256" s="198"/>
      <c r="O256" s="198"/>
      <c r="P256" s="14"/>
      <c r="Q256" s="14"/>
      <c r="R256" s="27"/>
    </row>
    <row r="257" spans="1:18" s="29" customFormat="1" x14ac:dyDescent="0.25">
      <c r="A257" s="14"/>
      <c r="B257" s="204"/>
      <c r="C257" s="204"/>
      <c r="D257" s="205"/>
      <c r="E257" s="65"/>
      <c r="F257" s="65"/>
      <c r="G257" s="198"/>
      <c r="H257" s="202"/>
      <c r="I257" s="203"/>
      <c r="J257" s="14"/>
      <c r="K257" s="14"/>
      <c r="L257" s="198"/>
      <c r="M257" s="198"/>
      <c r="N257" s="198"/>
      <c r="O257" s="198"/>
      <c r="P257" s="14"/>
      <c r="Q257" s="14"/>
      <c r="R257" s="27"/>
    </row>
    <row r="258" spans="1:18" s="29" customFormat="1" x14ac:dyDescent="0.25">
      <c r="A258" s="14"/>
      <c r="B258" s="204"/>
      <c r="C258" s="204"/>
      <c r="D258" s="205"/>
      <c r="E258" s="65"/>
      <c r="F258" s="65"/>
      <c r="G258" s="198"/>
      <c r="H258" s="202"/>
      <c r="I258" s="203"/>
      <c r="J258" s="14"/>
      <c r="K258" s="14"/>
      <c r="L258" s="198"/>
      <c r="M258" s="198"/>
      <c r="N258" s="198"/>
      <c r="O258" s="198"/>
      <c r="P258" s="14"/>
      <c r="Q258" s="14"/>
      <c r="R258" s="27"/>
    </row>
    <row r="259" spans="1:18" s="29" customFormat="1" x14ac:dyDescent="0.25">
      <c r="A259" s="14"/>
      <c r="B259" s="204"/>
      <c r="C259" s="204"/>
      <c r="D259" s="205"/>
      <c r="E259" s="65"/>
      <c r="F259" s="65"/>
      <c r="G259" s="198"/>
      <c r="H259" s="202"/>
      <c r="I259" s="203"/>
      <c r="J259" s="14"/>
      <c r="K259" s="14"/>
      <c r="L259" s="198"/>
      <c r="M259" s="198"/>
      <c r="N259" s="198"/>
      <c r="O259" s="198"/>
      <c r="P259" s="14"/>
      <c r="Q259" s="14"/>
      <c r="R259" s="27"/>
    </row>
    <row r="260" spans="1:18" s="29" customFormat="1" x14ac:dyDescent="0.25">
      <c r="A260" s="14"/>
      <c r="B260" s="204"/>
      <c r="C260" s="204"/>
      <c r="D260" s="205"/>
      <c r="E260" s="65"/>
      <c r="F260" s="65"/>
      <c r="G260" s="198"/>
      <c r="H260" s="202"/>
      <c r="I260" s="203"/>
      <c r="J260" s="14"/>
      <c r="K260" s="14"/>
      <c r="L260" s="198"/>
      <c r="M260" s="198"/>
      <c r="N260" s="198"/>
      <c r="O260" s="198"/>
      <c r="P260" s="14"/>
      <c r="Q260" s="14"/>
      <c r="R260" s="27"/>
    </row>
    <row r="261" spans="1:18" s="29" customFormat="1" x14ac:dyDescent="0.25">
      <c r="A261" s="14"/>
      <c r="B261" s="204"/>
      <c r="C261" s="204"/>
      <c r="D261" s="205"/>
      <c r="E261" s="65"/>
      <c r="F261" s="65"/>
      <c r="G261" s="198"/>
      <c r="H261" s="202"/>
      <c r="I261" s="203"/>
      <c r="J261" s="14"/>
      <c r="K261" s="14"/>
      <c r="L261" s="198"/>
      <c r="M261" s="198"/>
      <c r="N261" s="198"/>
      <c r="O261" s="198"/>
      <c r="P261" s="14"/>
      <c r="Q261" s="14"/>
      <c r="R261" s="27"/>
    </row>
    <row r="262" spans="1:18" s="29" customFormat="1" x14ac:dyDescent="0.25">
      <c r="A262" s="14"/>
      <c r="B262" s="204"/>
      <c r="C262" s="204"/>
      <c r="D262" s="205"/>
      <c r="E262" s="65"/>
      <c r="F262" s="65"/>
      <c r="G262" s="198"/>
      <c r="H262" s="202"/>
      <c r="I262" s="203"/>
      <c r="J262" s="14"/>
      <c r="K262" s="14"/>
      <c r="L262" s="198"/>
      <c r="M262" s="198"/>
      <c r="N262" s="198"/>
      <c r="O262" s="198"/>
      <c r="P262" s="14"/>
      <c r="Q262" s="14"/>
      <c r="R262" s="27"/>
    </row>
    <row r="263" spans="1:18" s="29" customFormat="1" x14ac:dyDescent="0.25">
      <c r="A263" s="14"/>
      <c r="B263" s="204"/>
      <c r="C263" s="204"/>
      <c r="D263" s="205"/>
      <c r="E263" s="65"/>
      <c r="F263" s="65"/>
      <c r="G263" s="198"/>
      <c r="H263" s="202"/>
      <c r="I263" s="203"/>
      <c r="J263" s="14"/>
      <c r="K263" s="14"/>
      <c r="L263" s="198"/>
      <c r="M263" s="198"/>
      <c r="N263" s="198"/>
      <c r="O263" s="198"/>
      <c r="P263" s="14"/>
      <c r="Q263" s="14"/>
      <c r="R263" s="27"/>
    </row>
    <row r="264" spans="1:18" s="29" customFormat="1" x14ac:dyDescent="0.25">
      <c r="A264" s="14"/>
      <c r="B264" s="204"/>
      <c r="C264" s="204"/>
      <c r="D264" s="205"/>
      <c r="E264" s="65"/>
      <c r="F264" s="65"/>
      <c r="G264" s="198"/>
      <c r="H264" s="202"/>
      <c r="I264" s="203"/>
      <c r="J264" s="14"/>
      <c r="K264" s="14"/>
      <c r="L264" s="198"/>
      <c r="M264" s="198"/>
      <c r="N264" s="198"/>
      <c r="O264" s="198"/>
      <c r="P264" s="14"/>
      <c r="Q264" s="14"/>
      <c r="R264" s="27"/>
    </row>
    <row r="265" spans="1:18" s="29" customFormat="1" x14ac:dyDescent="0.25">
      <c r="A265" s="14"/>
      <c r="B265" s="204"/>
      <c r="C265" s="204"/>
      <c r="D265" s="205"/>
      <c r="E265" s="65"/>
      <c r="F265" s="65"/>
      <c r="G265" s="198"/>
      <c r="H265" s="202"/>
      <c r="I265" s="203"/>
      <c r="J265" s="14"/>
      <c r="K265" s="14"/>
      <c r="L265" s="198"/>
      <c r="M265" s="198"/>
      <c r="N265" s="198"/>
      <c r="O265" s="198"/>
      <c r="P265" s="14"/>
      <c r="Q265" s="14"/>
      <c r="R265" s="27"/>
    </row>
    <row r="266" spans="1:18" s="29" customFormat="1" x14ac:dyDescent="0.25">
      <c r="A266" s="14"/>
      <c r="B266" s="204"/>
      <c r="C266" s="204"/>
      <c r="D266" s="205"/>
      <c r="E266" s="65"/>
      <c r="F266" s="65"/>
      <c r="G266" s="198"/>
      <c r="H266" s="202"/>
      <c r="I266" s="203"/>
      <c r="J266" s="14"/>
      <c r="K266" s="14"/>
      <c r="L266" s="198"/>
      <c r="M266" s="198"/>
      <c r="N266" s="198"/>
      <c r="O266" s="198"/>
      <c r="P266" s="14"/>
      <c r="Q266" s="14"/>
      <c r="R266" s="27"/>
    </row>
    <row r="267" spans="1:18" s="29" customFormat="1" x14ac:dyDescent="0.25">
      <c r="A267" s="14"/>
      <c r="B267" s="204"/>
      <c r="C267" s="204"/>
      <c r="D267" s="205"/>
      <c r="E267" s="65"/>
      <c r="F267" s="65"/>
      <c r="G267" s="198"/>
      <c r="H267" s="202"/>
      <c r="I267" s="203"/>
      <c r="J267" s="14"/>
      <c r="K267" s="14"/>
      <c r="L267" s="198"/>
      <c r="M267" s="198"/>
      <c r="N267" s="198"/>
      <c r="O267" s="198"/>
      <c r="P267" s="14"/>
      <c r="Q267" s="14"/>
      <c r="R267" s="27"/>
    </row>
    <row r="268" spans="1:18" s="29" customFormat="1" x14ac:dyDescent="0.25">
      <c r="A268" s="14"/>
      <c r="B268" s="204"/>
      <c r="C268" s="204"/>
      <c r="D268" s="205"/>
      <c r="E268" s="65"/>
      <c r="F268" s="65"/>
      <c r="G268" s="198"/>
      <c r="H268" s="202"/>
      <c r="I268" s="203"/>
      <c r="J268" s="14"/>
      <c r="K268" s="14"/>
      <c r="L268" s="198"/>
      <c r="M268" s="198"/>
      <c r="N268" s="198"/>
      <c r="O268" s="198"/>
      <c r="P268" s="14"/>
      <c r="Q268" s="14"/>
      <c r="R268" s="27"/>
    </row>
    <row r="269" spans="1:18" s="29" customFormat="1" x14ac:dyDescent="0.25">
      <c r="A269" s="14"/>
      <c r="B269" s="204"/>
      <c r="C269" s="204"/>
      <c r="D269" s="205"/>
      <c r="E269" s="65"/>
      <c r="F269" s="65"/>
      <c r="G269" s="198"/>
      <c r="H269" s="202"/>
      <c r="I269" s="203"/>
      <c r="J269" s="14"/>
      <c r="K269" s="14"/>
      <c r="L269" s="198"/>
      <c r="M269" s="198"/>
      <c r="N269" s="198"/>
      <c r="O269" s="198"/>
      <c r="P269" s="14"/>
      <c r="Q269" s="14"/>
      <c r="R269" s="27"/>
    </row>
    <row r="270" spans="1:18" s="29" customFormat="1" x14ac:dyDescent="0.25">
      <c r="A270" s="14"/>
      <c r="B270" s="204"/>
      <c r="C270" s="204"/>
      <c r="D270" s="205"/>
      <c r="E270" s="65"/>
      <c r="F270" s="65"/>
      <c r="G270" s="198"/>
      <c r="H270" s="202"/>
      <c r="I270" s="203"/>
      <c r="J270" s="14"/>
      <c r="K270" s="14"/>
      <c r="L270" s="198"/>
      <c r="M270" s="198"/>
      <c r="N270" s="198"/>
      <c r="O270" s="198"/>
      <c r="P270" s="14"/>
      <c r="Q270" s="14"/>
      <c r="R270" s="27"/>
    </row>
    <row r="271" spans="1:18" s="29" customFormat="1" x14ac:dyDescent="0.25">
      <c r="A271" s="14"/>
      <c r="B271" s="204"/>
      <c r="C271" s="204"/>
      <c r="D271" s="205"/>
      <c r="E271" s="65"/>
      <c r="F271" s="65"/>
      <c r="G271" s="198"/>
      <c r="H271" s="202"/>
      <c r="I271" s="203"/>
      <c r="J271" s="14"/>
      <c r="K271" s="14"/>
      <c r="L271" s="198"/>
      <c r="M271" s="198"/>
      <c r="N271" s="198"/>
      <c r="O271" s="198"/>
      <c r="P271" s="14"/>
      <c r="Q271" s="14"/>
      <c r="R271" s="27"/>
    </row>
    <row r="272" spans="1:18" s="29" customFormat="1" x14ac:dyDescent="0.25">
      <c r="A272" s="14"/>
      <c r="B272" s="204"/>
      <c r="C272" s="204"/>
      <c r="D272" s="205"/>
      <c r="E272" s="65"/>
      <c r="F272" s="65"/>
      <c r="G272" s="198"/>
      <c r="H272" s="202"/>
      <c r="I272" s="203"/>
      <c r="J272" s="14"/>
      <c r="K272" s="14"/>
      <c r="L272" s="198"/>
      <c r="M272" s="198"/>
      <c r="N272" s="198"/>
      <c r="O272" s="198"/>
      <c r="P272" s="14"/>
      <c r="Q272" s="14"/>
      <c r="R272" s="27"/>
    </row>
    <row r="273" spans="1:18" s="29" customFormat="1" x14ac:dyDescent="0.25">
      <c r="A273" s="14"/>
      <c r="B273" s="204"/>
      <c r="C273" s="204"/>
      <c r="D273" s="205"/>
      <c r="E273" s="65"/>
      <c r="F273" s="65"/>
      <c r="G273" s="198"/>
      <c r="H273" s="202"/>
      <c r="I273" s="203"/>
      <c r="J273" s="14"/>
      <c r="K273" s="14"/>
      <c r="L273" s="198"/>
      <c r="M273" s="198"/>
      <c r="N273" s="198"/>
      <c r="O273" s="198"/>
      <c r="P273" s="14"/>
      <c r="Q273" s="14"/>
      <c r="R273" s="27"/>
    </row>
    <row r="274" spans="1:18" s="29" customFormat="1" x14ac:dyDescent="0.25">
      <c r="A274" s="14"/>
      <c r="B274" s="204"/>
      <c r="C274" s="204"/>
      <c r="D274" s="205"/>
      <c r="E274" s="65"/>
      <c r="F274" s="65"/>
      <c r="G274" s="198"/>
      <c r="H274" s="202"/>
      <c r="I274" s="203"/>
      <c r="J274" s="14"/>
      <c r="K274" s="14"/>
      <c r="L274" s="198"/>
      <c r="M274" s="198"/>
      <c r="N274" s="198"/>
      <c r="O274" s="198"/>
      <c r="P274" s="14"/>
      <c r="Q274" s="14"/>
      <c r="R274" s="27"/>
    </row>
    <row r="275" spans="1:18" s="29" customFormat="1" x14ac:dyDescent="0.25">
      <c r="A275" s="14"/>
      <c r="B275" s="204"/>
      <c r="C275" s="204"/>
      <c r="D275" s="205"/>
      <c r="E275" s="65"/>
      <c r="F275" s="65"/>
      <c r="G275" s="198"/>
      <c r="H275" s="202"/>
      <c r="I275" s="203"/>
      <c r="J275" s="14"/>
      <c r="K275" s="14"/>
      <c r="L275" s="198"/>
      <c r="M275" s="198"/>
      <c r="N275" s="198"/>
      <c r="O275" s="198"/>
      <c r="P275" s="14"/>
      <c r="Q275" s="14"/>
      <c r="R275" s="27"/>
    </row>
    <row r="276" spans="1:18" s="29" customFormat="1" x14ac:dyDescent="0.25">
      <c r="A276" s="14"/>
      <c r="B276" s="204"/>
      <c r="C276" s="204"/>
      <c r="D276" s="205"/>
      <c r="E276" s="65"/>
      <c r="F276" s="65"/>
      <c r="G276" s="198"/>
      <c r="H276" s="202"/>
      <c r="I276" s="203"/>
      <c r="J276" s="14"/>
      <c r="K276" s="14"/>
      <c r="L276" s="198"/>
      <c r="M276" s="198"/>
      <c r="N276" s="198"/>
      <c r="O276" s="198"/>
      <c r="P276" s="14"/>
      <c r="Q276" s="14"/>
      <c r="R276" s="27"/>
    </row>
    <row r="277" spans="1:18" s="29" customFormat="1" x14ac:dyDescent="0.25">
      <c r="A277" s="14"/>
      <c r="B277" s="204"/>
      <c r="C277" s="204"/>
      <c r="D277" s="205"/>
      <c r="E277" s="65"/>
      <c r="F277" s="65"/>
      <c r="G277" s="198"/>
      <c r="H277" s="202"/>
      <c r="I277" s="203"/>
      <c r="J277" s="14"/>
      <c r="K277" s="14"/>
      <c r="L277" s="198"/>
      <c r="M277" s="198"/>
      <c r="N277" s="198"/>
      <c r="O277" s="198"/>
      <c r="P277" s="14"/>
      <c r="Q277" s="14"/>
      <c r="R277" s="27"/>
    </row>
    <row r="278" spans="1:18" s="29" customFormat="1" x14ac:dyDescent="0.25">
      <c r="A278" s="14"/>
      <c r="B278" s="204"/>
      <c r="C278" s="204"/>
      <c r="D278" s="205"/>
      <c r="E278" s="65"/>
      <c r="F278" s="65"/>
      <c r="G278" s="198"/>
      <c r="H278" s="202"/>
      <c r="I278" s="203"/>
      <c r="J278" s="14"/>
      <c r="K278" s="14"/>
      <c r="L278" s="198"/>
      <c r="M278" s="198"/>
      <c r="N278" s="198"/>
      <c r="O278" s="198"/>
      <c r="P278" s="14"/>
      <c r="Q278" s="14"/>
      <c r="R278" s="27"/>
    </row>
    <row r="279" spans="1:18" s="29" customFormat="1" x14ac:dyDescent="0.25">
      <c r="A279" s="14"/>
      <c r="B279" s="204"/>
      <c r="C279" s="204"/>
      <c r="D279" s="205"/>
      <c r="E279" s="65"/>
      <c r="F279" s="65"/>
      <c r="G279" s="198"/>
      <c r="H279" s="202"/>
      <c r="I279" s="203"/>
      <c r="J279" s="14"/>
      <c r="K279" s="14"/>
      <c r="L279" s="198"/>
      <c r="M279" s="198"/>
      <c r="N279" s="198"/>
      <c r="O279" s="198"/>
      <c r="P279" s="14"/>
      <c r="Q279" s="14"/>
      <c r="R279" s="27"/>
    </row>
    <row r="280" spans="1:18" s="29" customFormat="1" x14ac:dyDescent="0.25">
      <c r="A280" s="14"/>
      <c r="B280" s="204"/>
      <c r="C280" s="204"/>
      <c r="D280" s="205"/>
      <c r="E280" s="65"/>
      <c r="F280" s="65"/>
      <c r="G280" s="198"/>
      <c r="H280" s="202"/>
      <c r="I280" s="203"/>
      <c r="J280" s="14"/>
      <c r="K280" s="14"/>
      <c r="L280" s="198"/>
      <c r="M280" s="198"/>
      <c r="N280" s="198"/>
      <c r="O280" s="198"/>
      <c r="P280" s="14"/>
      <c r="Q280" s="14"/>
      <c r="R280" s="27"/>
    </row>
    <row r="281" spans="1:18" s="29" customFormat="1" x14ac:dyDescent="0.25">
      <c r="A281" s="14"/>
      <c r="B281" s="204"/>
      <c r="C281" s="204"/>
      <c r="D281" s="205"/>
      <c r="E281" s="65"/>
      <c r="F281" s="65"/>
      <c r="G281" s="198"/>
      <c r="H281" s="202"/>
      <c r="I281" s="203"/>
      <c r="J281" s="14"/>
      <c r="K281" s="14"/>
      <c r="L281" s="198"/>
      <c r="M281" s="198"/>
      <c r="N281" s="198"/>
      <c r="O281" s="198"/>
      <c r="P281" s="14"/>
      <c r="Q281" s="14"/>
      <c r="R281" s="27"/>
    </row>
    <row r="282" spans="1:18" s="29" customFormat="1" x14ac:dyDescent="0.25">
      <c r="A282" s="14"/>
      <c r="B282" s="204"/>
      <c r="C282" s="204"/>
      <c r="D282" s="205"/>
      <c r="E282" s="65"/>
      <c r="F282" s="65"/>
      <c r="G282" s="198"/>
      <c r="H282" s="202"/>
      <c r="I282" s="203"/>
      <c r="J282" s="14"/>
      <c r="K282" s="14"/>
      <c r="L282" s="198"/>
      <c r="M282" s="198"/>
      <c r="N282" s="198"/>
      <c r="O282" s="198"/>
      <c r="P282" s="14"/>
      <c r="Q282" s="14"/>
      <c r="R282" s="27"/>
    </row>
    <row r="283" spans="1:18" s="29" customFormat="1" x14ac:dyDescent="0.25">
      <c r="A283" s="14"/>
      <c r="B283" s="204"/>
      <c r="C283" s="204"/>
      <c r="D283" s="205"/>
      <c r="E283" s="65"/>
      <c r="F283" s="65"/>
      <c r="G283" s="198"/>
      <c r="H283" s="202"/>
      <c r="I283" s="203"/>
      <c r="J283" s="14"/>
      <c r="K283" s="14"/>
      <c r="L283" s="198"/>
      <c r="M283" s="198"/>
      <c r="N283" s="198"/>
      <c r="O283" s="198"/>
      <c r="P283" s="14"/>
      <c r="Q283" s="14"/>
      <c r="R283" s="27"/>
    </row>
    <row r="284" spans="1:18" s="29" customFormat="1" x14ac:dyDescent="0.25">
      <c r="A284" s="14"/>
      <c r="B284" s="204"/>
      <c r="C284" s="204"/>
      <c r="D284" s="205"/>
      <c r="E284" s="65"/>
      <c r="F284" s="65"/>
      <c r="G284" s="198"/>
      <c r="H284" s="202"/>
      <c r="I284" s="203"/>
      <c r="J284" s="14"/>
      <c r="K284" s="14"/>
      <c r="L284" s="198"/>
      <c r="M284" s="198"/>
      <c r="N284" s="198"/>
      <c r="O284" s="198"/>
      <c r="P284" s="14"/>
      <c r="Q284" s="14"/>
      <c r="R284" s="27"/>
    </row>
    <row r="285" spans="1:18" s="29" customFormat="1" x14ac:dyDescent="0.25">
      <c r="A285" s="14"/>
      <c r="B285" s="204"/>
      <c r="C285" s="204"/>
      <c r="D285" s="205"/>
      <c r="E285" s="65"/>
      <c r="F285" s="65"/>
      <c r="G285" s="198"/>
      <c r="H285" s="202"/>
      <c r="I285" s="203"/>
      <c r="J285" s="14"/>
      <c r="K285" s="14"/>
      <c r="L285" s="198"/>
      <c r="M285" s="198"/>
      <c r="N285" s="198"/>
      <c r="O285" s="198"/>
      <c r="P285" s="14"/>
      <c r="Q285" s="14"/>
      <c r="R285" s="27"/>
    </row>
    <row r="286" spans="1:18" s="29" customFormat="1" x14ac:dyDescent="0.25">
      <c r="A286" s="14"/>
      <c r="B286" s="204"/>
      <c r="C286" s="204"/>
      <c r="D286" s="205"/>
      <c r="E286" s="65"/>
      <c r="F286" s="65"/>
      <c r="G286" s="198"/>
      <c r="H286" s="202"/>
      <c r="I286" s="203"/>
      <c r="J286" s="14"/>
      <c r="K286" s="14"/>
      <c r="L286" s="198"/>
      <c r="M286" s="198"/>
      <c r="N286" s="198"/>
      <c r="O286" s="198"/>
      <c r="P286" s="14"/>
      <c r="Q286" s="14"/>
      <c r="R286" s="27"/>
    </row>
    <row r="287" spans="1:18" s="29" customFormat="1" x14ac:dyDescent="0.25">
      <c r="A287" s="14"/>
      <c r="B287" s="204"/>
      <c r="C287" s="204"/>
      <c r="D287" s="205"/>
      <c r="E287" s="65"/>
      <c r="F287" s="65"/>
      <c r="G287" s="198"/>
      <c r="H287" s="202"/>
      <c r="I287" s="203"/>
      <c r="J287" s="14"/>
      <c r="K287" s="14"/>
      <c r="L287" s="198"/>
      <c r="M287" s="198"/>
      <c r="N287" s="198"/>
      <c r="O287" s="198"/>
      <c r="P287" s="14"/>
      <c r="Q287" s="14"/>
      <c r="R287" s="27"/>
    </row>
    <row r="288" spans="1:18" s="29" customFormat="1" x14ac:dyDescent="0.25">
      <c r="A288" s="14"/>
      <c r="B288" s="204"/>
      <c r="C288" s="204"/>
      <c r="D288" s="205"/>
      <c r="E288" s="65"/>
      <c r="F288" s="65"/>
      <c r="G288" s="198"/>
      <c r="H288" s="202"/>
      <c r="I288" s="203"/>
      <c r="J288" s="14"/>
      <c r="K288" s="14"/>
      <c r="L288" s="198"/>
      <c r="M288" s="198"/>
      <c r="N288" s="198"/>
      <c r="O288" s="198"/>
      <c r="P288" s="14"/>
      <c r="Q288" s="14"/>
      <c r="R288" s="27"/>
    </row>
    <row r="289" spans="1:18" s="29" customFormat="1" x14ac:dyDescent="0.25">
      <c r="A289" s="14"/>
      <c r="B289" s="204"/>
      <c r="C289" s="204"/>
      <c r="D289" s="205"/>
      <c r="E289" s="65"/>
      <c r="F289" s="65"/>
      <c r="G289" s="198"/>
      <c r="H289" s="202"/>
      <c r="I289" s="203"/>
      <c r="J289" s="14"/>
      <c r="K289" s="14"/>
      <c r="L289" s="198"/>
      <c r="M289" s="198"/>
      <c r="N289" s="198"/>
      <c r="O289" s="198"/>
      <c r="P289" s="14"/>
      <c r="Q289" s="14"/>
      <c r="R289" s="27"/>
    </row>
    <row r="290" spans="1:18" s="29" customFormat="1" x14ac:dyDescent="0.25">
      <c r="A290" s="14"/>
      <c r="B290" s="204"/>
      <c r="C290" s="204"/>
      <c r="D290" s="205"/>
      <c r="E290" s="65"/>
      <c r="F290" s="65"/>
      <c r="G290" s="198"/>
      <c r="H290" s="202"/>
      <c r="I290" s="203"/>
      <c r="J290" s="14"/>
      <c r="K290" s="14"/>
      <c r="L290" s="198"/>
      <c r="M290" s="198"/>
      <c r="N290" s="198"/>
      <c r="O290" s="198"/>
      <c r="P290" s="14"/>
      <c r="Q290" s="14"/>
      <c r="R290" s="27"/>
    </row>
    <row r="291" spans="1:18" s="29" customFormat="1" x14ac:dyDescent="0.25">
      <c r="A291" s="14"/>
      <c r="B291" s="204"/>
      <c r="C291" s="204"/>
      <c r="D291" s="205"/>
      <c r="E291" s="65"/>
      <c r="F291" s="65"/>
      <c r="G291" s="198"/>
      <c r="H291" s="202"/>
      <c r="I291" s="203"/>
      <c r="J291" s="14"/>
      <c r="K291" s="14"/>
      <c r="L291" s="198"/>
      <c r="M291" s="198"/>
      <c r="N291" s="198"/>
      <c r="O291" s="198"/>
      <c r="P291" s="14"/>
      <c r="Q291" s="14"/>
      <c r="R291" s="27"/>
    </row>
    <row r="292" spans="1:18" s="29" customFormat="1" x14ac:dyDescent="0.25">
      <c r="A292" s="14"/>
      <c r="B292" s="204"/>
      <c r="C292" s="204"/>
      <c r="D292" s="205"/>
      <c r="E292" s="65"/>
      <c r="F292" s="65"/>
      <c r="G292" s="198"/>
      <c r="H292" s="202"/>
      <c r="I292" s="203"/>
      <c r="J292" s="14"/>
      <c r="K292" s="14"/>
      <c r="L292" s="198"/>
      <c r="M292" s="198"/>
      <c r="N292" s="198"/>
      <c r="O292" s="198"/>
      <c r="P292" s="14"/>
      <c r="Q292" s="14"/>
      <c r="R292" s="27"/>
    </row>
    <row r="293" spans="1:18" s="29" customFormat="1" x14ac:dyDescent="0.25">
      <c r="A293" s="14"/>
      <c r="B293" s="204"/>
      <c r="C293" s="204"/>
      <c r="D293" s="205"/>
      <c r="E293" s="65"/>
      <c r="F293" s="65"/>
      <c r="G293" s="198"/>
      <c r="H293" s="202"/>
      <c r="I293" s="203"/>
      <c r="J293" s="14"/>
      <c r="K293" s="14"/>
      <c r="L293" s="198"/>
      <c r="M293" s="198"/>
      <c r="N293" s="198"/>
      <c r="O293" s="198"/>
      <c r="P293" s="14"/>
      <c r="Q293" s="14"/>
      <c r="R293" s="27"/>
    </row>
    <row r="294" spans="1:18" s="29" customFormat="1" x14ac:dyDescent="0.25">
      <c r="A294" s="14"/>
      <c r="B294" s="204"/>
      <c r="C294" s="204"/>
      <c r="D294" s="205"/>
      <c r="E294" s="65"/>
      <c r="F294" s="65"/>
      <c r="G294" s="198"/>
      <c r="H294" s="202"/>
      <c r="I294" s="203"/>
      <c r="J294" s="14"/>
      <c r="K294" s="14"/>
      <c r="L294" s="198"/>
      <c r="M294" s="198"/>
      <c r="N294" s="198"/>
      <c r="O294" s="198"/>
      <c r="P294" s="14"/>
      <c r="Q294" s="14"/>
      <c r="R294" s="27"/>
    </row>
    <row r="295" spans="1:18" s="29" customFormat="1" x14ac:dyDescent="0.25">
      <c r="A295" s="14"/>
      <c r="B295" s="204"/>
      <c r="C295" s="204"/>
      <c r="D295" s="205"/>
      <c r="E295" s="65"/>
      <c r="F295" s="65"/>
      <c r="G295" s="198"/>
      <c r="H295" s="202"/>
      <c r="I295" s="203"/>
      <c r="J295" s="14"/>
      <c r="K295" s="14"/>
      <c r="L295" s="198"/>
      <c r="M295" s="198"/>
      <c r="N295" s="198"/>
      <c r="O295" s="198"/>
      <c r="P295" s="14"/>
      <c r="Q295" s="14"/>
      <c r="R295" s="27"/>
    </row>
    <row r="296" spans="1:18" s="29" customFormat="1" x14ac:dyDescent="0.25">
      <c r="A296" s="14"/>
      <c r="B296" s="204"/>
      <c r="C296" s="204"/>
      <c r="D296" s="205"/>
      <c r="E296" s="65"/>
      <c r="F296" s="65"/>
      <c r="G296" s="198"/>
      <c r="H296" s="202"/>
      <c r="I296" s="203"/>
      <c r="J296" s="14"/>
      <c r="K296" s="14"/>
      <c r="L296" s="198"/>
      <c r="M296" s="198"/>
      <c r="N296" s="198"/>
      <c r="O296" s="198"/>
      <c r="P296" s="14"/>
      <c r="Q296" s="14"/>
      <c r="R296" s="27"/>
    </row>
    <row r="297" spans="1:18" s="29" customFormat="1" x14ac:dyDescent="0.25">
      <c r="A297" s="14"/>
      <c r="B297" s="204"/>
      <c r="C297" s="204"/>
      <c r="D297" s="205"/>
      <c r="E297" s="65"/>
      <c r="F297" s="65"/>
      <c r="G297" s="198"/>
      <c r="H297" s="202"/>
      <c r="I297" s="203"/>
      <c r="J297" s="14"/>
      <c r="K297" s="14"/>
      <c r="L297" s="198"/>
      <c r="M297" s="198"/>
      <c r="N297" s="198"/>
      <c r="O297" s="198"/>
      <c r="P297" s="14"/>
      <c r="Q297" s="14"/>
      <c r="R297" s="27"/>
    </row>
    <row r="298" spans="1:18" s="29" customFormat="1" x14ac:dyDescent="0.25">
      <c r="A298" s="14"/>
      <c r="B298" s="204"/>
      <c r="C298" s="204"/>
      <c r="D298" s="205"/>
      <c r="E298" s="65"/>
      <c r="F298" s="65"/>
      <c r="G298" s="198"/>
      <c r="H298" s="202"/>
      <c r="I298" s="203"/>
      <c r="J298" s="14"/>
      <c r="K298" s="14"/>
      <c r="L298" s="198"/>
      <c r="M298" s="198"/>
      <c r="N298" s="198"/>
      <c r="O298" s="198"/>
      <c r="P298" s="14"/>
      <c r="Q298" s="14"/>
      <c r="R298" s="27"/>
    </row>
    <row r="299" spans="1:18" s="29" customFormat="1" x14ac:dyDescent="0.25">
      <c r="A299" s="14"/>
      <c r="B299" s="204"/>
      <c r="C299" s="204"/>
      <c r="D299" s="205"/>
      <c r="E299" s="65"/>
      <c r="F299" s="65"/>
      <c r="G299" s="198"/>
      <c r="H299" s="202"/>
      <c r="I299" s="203"/>
      <c r="J299" s="14"/>
      <c r="K299" s="14"/>
      <c r="L299" s="198"/>
      <c r="M299" s="198"/>
      <c r="N299" s="198"/>
      <c r="O299" s="198"/>
      <c r="P299" s="14"/>
      <c r="Q299" s="14"/>
      <c r="R299" s="27"/>
    </row>
    <row r="300" spans="1:18" s="29" customFormat="1" x14ac:dyDescent="0.25">
      <c r="A300" s="14"/>
      <c r="B300" s="204"/>
      <c r="C300" s="204"/>
      <c r="D300" s="205"/>
      <c r="E300" s="65"/>
      <c r="F300" s="65"/>
      <c r="G300" s="198"/>
      <c r="H300" s="202"/>
      <c r="I300" s="203"/>
      <c r="J300" s="14"/>
      <c r="K300" s="14"/>
      <c r="L300" s="198"/>
      <c r="M300" s="198"/>
      <c r="N300" s="198"/>
      <c r="O300" s="198"/>
      <c r="P300" s="14"/>
      <c r="Q300" s="14"/>
      <c r="R300" s="27"/>
    </row>
    <row r="301" spans="1:18" s="29" customFormat="1" x14ac:dyDescent="0.25">
      <c r="A301" s="14"/>
      <c r="B301" s="204"/>
      <c r="C301" s="204"/>
      <c r="D301" s="205"/>
      <c r="E301" s="65"/>
      <c r="F301" s="65"/>
      <c r="G301" s="198"/>
      <c r="H301" s="202"/>
      <c r="I301" s="203"/>
      <c r="J301" s="14"/>
      <c r="K301" s="14"/>
      <c r="L301" s="198"/>
      <c r="M301" s="198"/>
      <c r="N301" s="198"/>
      <c r="O301" s="198"/>
      <c r="P301" s="14"/>
      <c r="Q301" s="14"/>
      <c r="R301" s="27"/>
    </row>
    <row r="302" spans="1:18" s="29" customFormat="1" x14ac:dyDescent="0.25">
      <c r="A302" s="14"/>
      <c r="B302" s="204"/>
      <c r="C302" s="204"/>
      <c r="D302" s="205"/>
      <c r="E302" s="65"/>
      <c r="F302" s="65"/>
      <c r="G302" s="198"/>
      <c r="H302" s="202"/>
      <c r="I302" s="203"/>
      <c r="J302" s="14"/>
      <c r="K302" s="14"/>
      <c r="L302" s="198"/>
      <c r="M302" s="198"/>
      <c r="N302" s="198"/>
      <c r="O302" s="198"/>
      <c r="P302" s="14"/>
      <c r="Q302" s="14"/>
      <c r="R302" s="27"/>
    </row>
    <row r="303" spans="1:18" s="29" customFormat="1" x14ac:dyDescent="0.25">
      <c r="A303" s="14"/>
      <c r="B303" s="204"/>
      <c r="C303" s="204"/>
      <c r="D303" s="205"/>
      <c r="E303" s="65"/>
      <c r="F303" s="65"/>
      <c r="G303" s="198"/>
      <c r="H303" s="202"/>
      <c r="I303" s="203"/>
      <c r="J303" s="14"/>
      <c r="K303" s="14"/>
      <c r="L303" s="198"/>
      <c r="M303" s="198"/>
      <c r="N303" s="198"/>
      <c r="O303" s="198"/>
      <c r="P303" s="14"/>
      <c r="Q303" s="14"/>
      <c r="R303" s="27"/>
    </row>
    <row r="304" spans="1:18" s="29" customFormat="1" x14ac:dyDescent="0.25">
      <c r="A304" s="14"/>
      <c r="B304" s="204"/>
      <c r="C304" s="204"/>
      <c r="D304" s="205"/>
      <c r="E304" s="65"/>
      <c r="F304" s="65"/>
      <c r="G304" s="198"/>
      <c r="H304" s="202"/>
      <c r="I304" s="203"/>
      <c r="J304" s="14"/>
      <c r="K304" s="14"/>
      <c r="L304" s="198"/>
      <c r="M304" s="198"/>
      <c r="N304" s="198"/>
      <c r="O304" s="198"/>
      <c r="P304" s="14"/>
      <c r="Q304" s="14"/>
      <c r="R304" s="27"/>
    </row>
    <row r="305" spans="1:18" s="29" customFormat="1" x14ac:dyDescent="0.25">
      <c r="A305" s="14"/>
      <c r="B305" s="204"/>
      <c r="C305" s="204"/>
      <c r="D305" s="205"/>
      <c r="E305" s="65"/>
      <c r="F305" s="65"/>
      <c r="G305" s="198"/>
      <c r="H305" s="202"/>
      <c r="I305" s="203"/>
      <c r="J305" s="14"/>
      <c r="K305" s="14"/>
      <c r="L305" s="198"/>
      <c r="M305" s="198"/>
      <c r="N305" s="198"/>
      <c r="O305" s="198"/>
      <c r="P305" s="14"/>
      <c r="Q305" s="14"/>
      <c r="R305" s="27"/>
    </row>
    <row r="306" spans="1:18" s="29" customFormat="1" x14ac:dyDescent="0.25">
      <c r="A306" s="14"/>
      <c r="B306" s="204"/>
      <c r="C306" s="204"/>
      <c r="D306" s="205"/>
      <c r="E306" s="65"/>
      <c r="F306" s="65"/>
      <c r="G306" s="198"/>
      <c r="H306" s="202"/>
      <c r="I306" s="203"/>
      <c r="J306" s="14"/>
      <c r="K306" s="14"/>
      <c r="L306" s="198"/>
      <c r="M306" s="198"/>
      <c r="N306" s="198"/>
      <c r="O306" s="198"/>
      <c r="P306" s="14"/>
      <c r="Q306" s="14"/>
      <c r="R306" s="27"/>
    </row>
    <row r="307" spans="1:18" s="29" customFormat="1" x14ac:dyDescent="0.25">
      <c r="A307" s="14"/>
      <c r="B307" s="204"/>
      <c r="C307" s="204"/>
      <c r="D307" s="205"/>
      <c r="E307" s="65"/>
      <c r="F307" s="65"/>
      <c r="G307" s="198"/>
      <c r="H307" s="202"/>
      <c r="I307" s="203"/>
      <c r="J307" s="14"/>
      <c r="K307" s="14"/>
      <c r="L307" s="198"/>
      <c r="M307" s="198"/>
      <c r="N307" s="198"/>
      <c r="O307" s="198"/>
      <c r="P307" s="14"/>
      <c r="Q307" s="14"/>
      <c r="R307" s="27"/>
    </row>
    <row r="308" spans="1:18" s="29" customFormat="1" x14ac:dyDescent="0.25">
      <c r="A308" s="14"/>
      <c r="B308" s="204"/>
      <c r="C308" s="204"/>
      <c r="D308" s="205"/>
      <c r="E308" s="65"/>
      <c r="F308" s="65"/>
      <c r="G308" s="198"/>
      <c r="H308" s="202"/>
      <c r="I308" s="203"/>
      <c r="J308" s="14"/>
      <c r="K308" s="14"/>
      <c r="L308" s="198"/>
      <c r="M308" s="198"/>
      <c r="N308" s="198"/>
      <c r="O308" s="198"/>
      <c r="P308" s="14"/>
      <c r="Q308" s="14"/>
      <c r="R308" s="27"/>
    </row>
    <row r="309" spans="1:18" s="29" customFormat="1" x14ac:dyDescent="0.25">
      <c r="A309" s="14"/>
      <c r="B309" s="204"/>
      <c r="C309" s="204"/>
      <c r="D309" s="205"/>
      <c r="E309" s="65"/>
      <c r="F309" s="65"/>
      <c r="G309" s="198"/>
      <c r="H309" s="202"/>
      <c r="I309" s="203"/>
      <c r="J309" s="14"/>
      <c r="K309" s="14"/>
      <c r="L309" s="198"/>
      <c r="M309" s="198"/>
      <c r="N309" s="198"/>
      <c r="O309" s="198"/>
      <c r="P309" s="14"/>
      <c r="Q309" s="14"/>
      <c r="R309" s="27"/>
    </row>
    <row r="310" spans="1:18" s="29" customFormat="1" x14ac:dyDescent="0.25">
      <c r="A310" s="14"/>
      <c r="B310" s="204"/>
      <c r="C310" s="204"/>
      <c r="D310" s="205"/>
      <c r="E310" s="65"/>
      <c r="F310" s="65"/>
      <c r="G310" s="198"/>
      <c r="H310" s="202"/>
      <c r="I310" s="203"/>
      <c r="J310" s="14"/>
      <c r="K310" s="14"/>
      <c r="L310" s="198"/>
      <c r="M310" s="198"/>
      <c r="N310" s="198"/>
      <c r="O310" s="198"/>
      <c r="P310" s="14"/>
      <c r="Q310" s="14"/>
      <c r="R310" s="27"/>
    </row>
    <row r="311" spans="1:18" s="29" customFormat="1" x14ac:dyDescent="0.25">
      <c r="A311" s="14"/>
      <c r="B311" s="204"/>
      <c r="C311" s="204"/>
      <c r="D311" s="205"/>
      <c r="E311" s="65"/>
      <c r="F311" s="65"/>
      <c r="G311" s="198"/>
      <c r="H311" s="202"/>
      <c r="I311" s="203"/>
      <c r="J311" s="14"/>
      <c r="K311" s="14"/>
      <c r="L311" s="198"/>
      <c r="M311" s="198"/>
      <c r="N311" s="198"/>
      <c r="O311" s="198"/>
      <c r="P311" s="14"/>
      <c r="Q311" s="14"/>
      <c r="R311" s="27"/>
    </row>
    <row r="312" spans="1:18" s="29" customFormat="1" x14ac:dyDescent="0.25">
      <c r="A312" s="14"/>
      <c r="B312" s="204"/>
      <c r="C312" s="204"/>
      <c r="D312" s="205"/>
      <c r="E312" s="65"/>
      <c r="F312" s="65"/>
      <c r="G312" s="198"/>
      <c r="H312" s="202"/>
      <c r="I312" s="203"/>
      <c r="J312" s="14"/>
      <c r="K312" s="14"/>
      <c r="L312" s="198"/>
      <c r="M312" s="198"/>
      <c r="N312" s="198"/>
      <c r="O312" s="198"/>
      <c r="P312" s="14"/>
      <c r="Q312" s="14"/>
      <c r="R312" s="27"/>
    </row>
    <row r="313" spans="1:18" s="29" customFormat="1" x14ac:dyDescent="0.25">
      <c r="A313" s="14"/>
      <c r="B313" s="204"/>
      <c r="C313" s="204"/>
      <c r="D313" s="205"/>
      <c r="E313" s="65"/>
      <c r="F313" s="65"/>
      <c r="G313" s="198"/>
      <c r="H313" s="202"/>
      <c r="I313" s="203"/>
      <c r="J313" s="14"/>
      <c r="K313" s="14"/>
      <c r="L313" s="198"/>
      <c r="M313" s="198"/>
      <c r="N313" s="198"/>
      <c r="O313" s="198"/>
      <c r="P313" s="14"/>
      <c r="Q313" s="14"/>
      <c r="R313" s="27"/>
    </row>
    <row r="314" spans="1:18" s="29" customFormat="1" x14ac:dyDescent="0.25">
      <c r="A314" s="14"/>
      <c r="B314" s="204"/>
      <c r="C314" s="204"/>
      <c r="D314" s="205"/>
      <c r="E314" s="65"/>
      <c r="F314" s="65"/>
      <c r="G314" s="198"/>
      <c r="H314" s="202"/>
      <c r="I314" s="203"/>
      <c r="J314" s="14"/>
      <c r="K314" s="14"/>
      <c r="L314" s="198"/>
      <c r="M314" s="198"/>
      <c r="N314" s="198"/>
      <c r="O314" s="198"/>
      <c r="P314" s="14"/>
      <c r="Q314" s="14"/>
      <c r="R314" s="27"/>
    </row>
    <row r="315" spans="1:18" s="29" customFormat="1" x14ac:dyDescent="0.25">
      <c r="A315" s="14"/>
      <c r="B315" s="204"/>
      <c r="C315" s="204"/>
      <c r="D315" s="205"/>
      <c r="E315" s="65"/>
      <c r="F315" s="65"/>
      <c r="G315" s="198"/>
      <c r="H315" s="202"/>
      <c r="I315" s="203"/>
      <c r="J315" s="14"/>
      <c r="K315" s="14"/>
      <c r="L315" s="198"/>
      <c r="M315" s="198"/>
      <c r="N315" s="198"/>
      <c r="O315" s="198"/>
      <c r="P315" s="14"/>
      <c r="Q315" s="14"/>
      <c r="R315" s="27"/>
    </row>
    <row r="316" spans="1:18" s="29" customFormat="1" x14ac:dyDescent="0.25">
      <c r="A316" s="14"/>
      <c r="B316" s="204"/>
      <c r="C316" s="204"/>
      <c r="D316" s="205"/>
      <c r="E316" s="65"/>
      <c r="F316" s="65"/>
      <c r="G316" s="198"/>
      <c r="H316" s="202"/>
      <c r="I316" s="203"/>
      <c r="J316" s="14"/>
      <c r="K316" s="14"/>
      <c r="L316" s="198"/>
      <c r="M316" s="198"/>
      <c r="N316" s="198"/>
      <c r="O316" s="198"/>
      <c r="P316" s="14"/>
      <c r="Q316" s="14"/>
      <c r="R316" s="27"/>
    </row>
    <row r="317" spans="1:18" s="29" customFormat="1" x14ac:dyDescent="0.25">
      <c r="A317" s="14"/>
      <c r="B317" s="204"/>
      <c r="C317" s="204"/>
      <c r="D317" s="205"/>
      <c r="E317" s="65"/>
      <c r="F317" s="65"/>
      <c r="G317" s="198"/>
      <c r="H317" s="202"/>
      <c r="I317" s="203"/>
      <c r="J317" s="14"/>
      <c r="K317" s="14"/>
      <c r="L317" s="198"/>
      <c r="M317" s="198"/>
      <c r="N317" s="198"/>
      <c r="O317" s="198"/>
      <c r="P317" s="14"/>
      <c r="Q317" s="14"/>
      <c r="R317" s="27"/>
    </row>
    <row r="318" spans="1:18" s="29" customFormat="1" x14ac:dyDescent="0.25">
      <c r="A318" s="14"/>
      <c r="B318" s="204"/>
      <c r="C318" s="204"/>
      <c r="D318" s="205"/>
      <c r="E318" s="65"/>
      <c r="F318" s="65"/>
      <c r="G318" s="198"/>
      <c r="H318" s="202"/>
      <c r="I318" s="203"/>
      <c r="J318" s="14"/>
      <c r="K318" s="14"/>
      <c r="L318" s="198"/>
      <c r="M318" s="198"/>
      <c r="N318" s="198"/>
      <c r="O318" s="198"/>
      <c r="P318" s="14"/>
      <c r="Q318" s="14"/>
      <c r="R318" s="27"/>
    </row>
    <row r="319" spans="1:18" s="29" customFormat="1" x14ac:dyDescent="0.25">
      <c r="A319" s="14"/>
      <c r="B319" s="204"/>
      <c r="C319" s="204"/>
      <c r="D319" s="205"/>
      <c r="E319" s="65"/>
      <c r="F319" s="65"/>
      <c r="G319" s="198"/>
      <c r="H319" s="202"/>
      <c r="I319" s="203"/>
      <c r="J319" s="14"/>
      <c r="K319" s="14"/>
      <c r="L319" s="198"/>
      <c r="M319" s="198"/>
      <c r="N319" s="198"/>
      <c r="O319" s="198"/>
      <c r="P319" s="14"/>
      <c r="Q319" s="14"/>
      <c r="R319" s="27"/>
    </row>
    <row r="320" spans="1:18" s="29" customFormat="1" x14ac:dyDescent="0.25">
      <c r="A320" s="14"/>
      <c r="B320" s="204"/>
      <c r="C320" s="204"/>
      <c r="D320" s="205"/>
      <c r="E320" s="65"/>
      <c r="F320" s="65"/>
      <c r="G320" s="198"/>
      <c r="H320" s="202"/>
      <c r="I320" s="203"/>
      <c r="J320" s="14"/>
      <c r="K320" s="14"/>
      <c r="L320" s="198"/>
      <c r="M320" s="198"/>
      <c r="N320" s="198"/>
      <c r="O320" s="198"/>
      <c r="P320" s="14"/>
      <c r="Q320" s="14"/>
      <c r="R320" s="27"/>
    </row>
    <row r="321" spans="1:18" s="29" customFormat="1" x14ac:dyDescent="0.25">
      <c r="A321" s="14"/>
      <c r="B321" s="204"/>
      <c r="C321" s="204"/>
      <c r="D321" s="205"/>
      <c r="E321" s="65"/>
      <c r="F321" s="65"/>
      <c r="G321" s="198"/>
      <c r="H321" s="202"/>
      <c r="I321" s="203"/>
      <c r="J321" s="14"/>
      <c r="K321" s="14"/>
      <c r="L321" s="198"/>
      <c r="M321" s="198"/>
      <c r="N321" s="198"/>
      <c r="O321" s="198"/>
      <c r="P321" s="14"/>
      <c r="Q321" s="14"/>
      <c r="R321" s="27"/>
    </row>
    <row r="322" spans="1:18" s="29" customFormat="1" x14ac:dyDescent="0.25">
      <c r="A322" s="14"/>
      <c r="B322" s="204"/>
      <c r="C322" s="204"/>
      <c r="D322" s="205"/>
      <c r="E322" s="65"/>
      <c r="F322" s="65"/>
      <c r="G322" s="198"/>
      <c r="H322" s="202"/>
      <c r="I322" s="203"/>
      <c r="J322" s="14"/>
      <c r="K322" s="14"/>
      <c r="L322" s="198"/>
      <c r="M322" s="198"/>
      <c r="N322" s="198"/>
      <c r="O322" s="198"/>
      <c r="P322" s="14"/>
      <c r="Q322" s="14"/>
      <c r="R322" s="27"/>
    </row>
    <row r="323" spans="1:18" s="29" customFormat="1" x14ac:dyDescent="0.25">
      <c r="A323" s="14"/>
      <c r="B323" s="204"/>
      <c r="C323" s="204"/>
      <c r="D323" s="205"/>
      <c r="E323" s="65"/>
      <c r="F323" s="65"/>
      <c r="G323" s="198"/>
      <c r="H323" s="202"/>
      <c r="I323" s="203"/>
      <c r="J323" s="14"/>
      <c r="K323" s="14"/>
      <c r="L323" s="198"/>
      <c r="M323" s="198"/>
      <c r="N323" s="198"/>
      <c r="O323" s="198"/>
      <c r="P323" s="14"/>
      <c r="Q323" s="14"/>
      <c r="R323" s="27"/>
    </row>
    <row r="324" spans="1:18" s="29" customFormat="1" x14ac:dyDescent="0.25">
      <c r="A324" s="14"/>
      <c r="B324" s="204"/>
      <c r="C324" s="204"/>
      <c r="D324" s="205"/>
      <c r="E324" s="65"/>
      <c r="F324" s="65"/>
      <c r="G324" s="198"/>
      <c r="H324" s="202"/>
      <c r="I324" s="203"/>
      <c r="J324" s="14"/>
      <c r="K324" s="14"/>
      <c r="L324" s="198"/>
      <c r="M324" s="198"/>
      <c r="N324" s="198"/>
      <c r="O324" s="198"/>
      <c r="P324" s="14"/>
      <c r="Q324" s="14"/>
      <c r="R324" s="27"/>
    </row>
    <row r="325" spans="1:18" s="29" customFormat="1" x14ac:dyDescent="0.25">
      <c r="A325" s="14"/>
      <c r="B325" s="204"/>
      <c r="C325" s="204"/>
      <c r="D325" s="205"/>
      <c r="E325" s="65"/>
      <c r="F325" s="65"/>
      <c r="G325" s="198"/>
      <c r="H325" s="202"/>
      <c r="I325" s="203"/>
      <c r="J325" s="14"/>
      <c r="K325" s="14"/>
      <c r="L325" s="198"/>
      <c r="M325" s="198"/>
      <c r="N325" s="198"/>
      <c r="O325" s="198"/>
      <c r="P325" s="14"/>
      <c r="Q325" s="14"/>
      <c r="R325" s="27"/>
    </row>
    <row r="326" spans="1:18" s="29" customFormat="1" x14ac:dyDescent="0.25">
      <c r="A326" s="14"/>
      <c r="B326" s="204"/>
      <c r="C326" s="204"/>
      <c r="D326" s="205"/>
      <c r="E326" s="65"/>
      <c r="F326" s="65"/>
      <c r="G326" s="198"/>
      <c r="H326" s="202"/>
      <c r="I326" s="203"/>
      <c r="J326" s="14"/>
      <c r="K326" s="14"/>
      <c r="L326" s="198"/>
      <c r="M326" s="198"/>
      <c r="N326" s="198"/>
      <c r="O326" s="198"/>
      <c r="P326" s="14"/>
      <c r="Q326" s="14"/>
      <c r="R326" s="27"/>
    </row>
    <row r="327" spans="1:18" s="29" customFormat="1" x14ac:dyDescent="0.25">
      <c r="A327" s="14"/>
      <c r="B327" s="204"/>
      <c r="C327" s="204"/>
      <c r="D327" s="205"/>
      <c r="E327" s="65"/>
      <c r="F327" s="65"/>
      <c r="G327" s="198"/>
      <c r="H327" s="202"/>
      <c r="I327" s="203"/>
      <c r="J327" s="14"/>
      <c r="K327" s="14"/>
      <c r="L327" s="198"/>
      <c r="M327" s="198"/>
      <c r="N327" s="198"/>
      <c r="O327" s="198"/>
      <c r="P327" s="14"/>
      <c r="Q327" s="14"/>
      <c r="R327" s="27"/>
    </row>
    <row r="328" spans="1:18" s="29" customFormat="1" x14ac:dyDescent="0.25">
      <c r="A328" s="14"/>
      <c r="B328" s="204"/>
      <c r="C328" s="204"/>
      <c r="D328" s="205"/>
      <c r="E328" s="65"/>
      <c r="F328" s="65"/>
      <c r="G328" s="198"/>
      <c r="H328" s="202"/>
      <c r="I328" s="203"/>
      <c r="J328" s="14"/>
      <c r="K328" s="14"/>
      <c r="L328" s="198"/>
      <c r="M328" s="198"/>
      <c r="N328" s="198"/>
      <c r="O328" s="198"/>
      <c r="P328" s="14"/>
      <c r="Q328" s="14"/>
      <c r="R328" s="27"/>
    </row>
    <row r="329" spans="1:18" s="29" customFormat="1" x14ac:dyDescent="0.25">
      <c r="A329" s="14"/>
      <c r="B329" s="204"/>
      <c r="C329" s="204"/>
      <c r="D329" s="205"/>
      <c r="E329" s="65"/>
      <c r="F329" s="65"/>
      <c r="G329" s="198"/>
      <c r="H329" s="202"/>
      <c r="I329" s="203"/>
      <c r="J329" s="14"/>
      <c r="K329" s="14"/>
      <c r="L329" s="198"/>
      <c r="M329" s="198"/>
      <c r="N329" s="198"/>
      <c r="O329" s="198"/>
      <c r="P329" s="14"/>
      <c r="Q329" s="14"/>
      <c r="R329" s="27"/>
    </row>
    <row r="330" spans="1:18" s="29" customFormat="1" x14ac:dyDescent="0.25">
      <c r="A330" s="14"/>
      <c r="B330" s="204"/>
      <c r="C330" s="204"/>
      <c r="D330" s="205"/>
      <c r="E330" s="65"/>
      <c r="F330" s="65"/>
      <c r="G330" s="198"/>
      <c r="H330" s="202"/>
      <c r="I330" s="203"/>
      <c r="J330" s="14"/>
      <c r="K330" s="14"/>
      <c r="L330" s="198"/>
      <c r="M330" s="198"/>
      <c r="N330" s="198"/>
      <c r="O330" s="198"/>
      <c r="P330" s="14"/>
      <c r="Q330" s="14"/>
      <c r="R330" s="27"/>
    </row>
    <row r="331" spans="1:18" s="29" customFormat="1" x14ac:dyDescent="0.25">
      <c r="A331" s="14"/>
      <c r="B331" s="204"/>
      <c r="C331" s="204"/>
      <c r="D331" s="205"/>
      <c r="E331" s="65"/>
      <c r="F331" s="65"/>
      <c r="G331" s="198"/>
      <c r="H331" s="202"/>
      <c r="I331" s="203"/>
      <c r="J331" s="14"/>
      <c r="K331" s="14"/>
      <c r="L331" s="198"/>
      <c r="M331" s="198"/>
      <c r="N331" s="198"/>
      <c r="O331" s="198"/>
      <c r="P331" s="14"/>
      <c r="Q331" s="14"/>
      <c r="R331" s="27"/>
    </row>
    <row r="332" spans="1:18" s="29" customFormat="1" x14ac:dyDescent="0.25">
      <c r="A332" s="14"/>
      <c r="B332" s="204"/>
      <c r="C332" s="204"/>
      <c r="D332" s="205"/>
      <c r="E332" s="65"/>
      <c r="F332" s="65"/>
      <c r="G332" s="198"/>
      <c r="H332" s="202"/>
      <c r="I332" s="203"/>
      <c r="J332" s="14"/>
      <c r="K332" s="14"/>
      <c r="L332" s="198"/>
      <c r="M332" s="198"/>
      <c r="N332" s="198"/>
      <c r="O332" s="198"/>
      <c r="P332" s="14"/>
      <c r="Q332" s="14"/>
      <c r="R332" s="27"/>
    </row>
    <row r="333" spans="1:18" s="29" customFormat="1" x14ac:dyDescent="0.25">
      <c r="A333" s="14"/>
      <c r="B333" s="204"/>
      <c r="C333" s="204"/>
      <c r="D333" s="205"/>
      <c r="E333" s="65"/>
      <c r="F333" s="65"/>
      <c r="G333" s="198"/>
      <c r="H333" s="202"/>
      <c r="I333" s="203"/>
      <c r="J333" s="14"/>
      <c r="K333" s="14"/>
      <c r="L333" s="198"/>
      <c r="M333" s="198"/>
      <c r="N333" s="198"/>
      <c r="O333" s="198"/>
      <c r="P333" s="14"/>
      <c r="Q333" s="14"/>
      <c r="R333" s="27"/>
    </row>
    <row r="334" spans="1:18" s="29" customFormat="1" x14ac:dyDescent="0.25">
      <c r="A334" s="14"/>
      <c r="B334" s="204"/>
      <c r="C334" s="204"/>
      <c r="D334" s="205"/>
      <c r="E334" s="65"/>
      <c r="F334" s="65"/>
      <c r="G334" s="198"/>
      <c r="H334" s="202"/>
      <c r="I334" s="203"/>
      <c r="J334" s="14"/>
      <c r="K334" s="14"/>
      <c r="L334" s="198"/>
      <c r="M334" s="198"/>
      <c r="N334" s="198"/>
      <c r="O334" s="198"/>
      <c r="P334" s="14"/>
      <c r="Q334" s="14"/>
      <c r="R334" s="27"/>
    </row>
    <row r="335" spans="1:18" s="29" customFormat="1" x14ac:dyDescent="0.25">
      <c r="A335" s="14"/>
      <c r="B335" s="204"/>
      <c r="C335" s="204"/>
      <c r="D335" s="205"/>
      <c r="E335" s="65"/>
      <c r="F335" s="65"/>
      <c r="G335" s="198"/>
      <c r="H335" s="202"/>
      <c r="I335" s="203"/>
      <c r="J335" s="14"/>
      <c r="K335" s="14"/>
      <c r="L335" s="198"/>
      <c r="M335" s="198"/>
      <c r="N335" s="198"/>
      <c r="O335" s="198"/>
      <c r="P335" s="14"/>
      <c r="Q335" s="14"/>
      <c r="R335" s="27"/>
    </row>
    <row r="336" spans="1:18" s="29" customFormat="1" x14ac:dyDescent="0.25">
      <c r="A336" s="14"/>
      <c r="B336" s="204"/>
      <c r="C336" s="204"/>
      <c r="D336" s="205"/>
      <c r="E336" s="65"/>
      <c r="F336" s="65"/>
      <c r="G336" s="198"/>
      <c r="H336" s="202"/>
      <c r="I336" s="203"/>
      <c r="J336" s="14"/>
      <c r="K336" s="14"/>
      <c r="L336" s="198"/>
      <c r="M336" s="198"/>
      <c r="N336" s="198"/>
      <c r="O336" s="198"/>
      <c r="P336" s="14"/>
      <c r="Q336" s="14"/>
      <c r="R336" s="27"/>
    </row>
    <row r="337" spans="1:18" s="29" customFormat="1" x14ac:dyDescent="0.25">
      <c r="A337" s="14"/>
      <c r="B337" s="204"/>
      <c r="C337" s="204"/>
      <c r="D337" s="205"/>
      <c r="E337" s="65"/>
      <c r="F337" s="65"/>
      <c r="G337" s="198"/>
      <c r="H337" s="202"/>
      <c r="I337" s="203"/>
      <c r="J337" s="14"/>
      <c r="K337" s="14"/>
      <c r="L337" s="198"/>
      <c r="M337" s="198"/>
      <c r="N337" s="198"/>
      <c r="O337" s="198"/>
      <c r="P337" s="14"/>
      <c r="Q337" s="14"/>
      <c r="R337" s="27"/>
    </row>
    <row r="338" spans="1:18" s="29" customFormat="1" x14ac:dyDescent="0.25">
      <c r="A338" s="14"/>
      <c r="B338" s="204"/>
      <c r="C338" s="204"/>
      <c r="D338" s="205"/>
      <c r="E338" s="65"/>
      <c r="F338" s="65"/>
      <c r="G338" s="198"/>
      <c r="H338" s="202"/>
      <c r="I338" s="203"/>
      <c r="J338" s="14"/>
      <c r="K338" s="14"/>
      <c r="L338" s="198"/>
      <c r="M338" s="198"/>
      <c r="N338" s="198"/>
      <c r="O338" s="198"/>
      <c r="P338" s="14"/>
      <c r="Q338" s="14"/>
      <c r="R338" s="27"/>
    </row>
    <row r="339" spans="1:18" s="29" customFormat="1" x14ac:dyDescent="0.25">
      <c r="A339" s="14"/>
      <c r="B339" s="204"/>
      <c r="C339" s="204"/>
      <c r="D339" s="205"/>
      <c r="E339" s="65"/>
      <c r="F339" s="65"/>
      <c r="G339" s="198"/>
      <c r="H339" s="202"/>
      <c r="I339" s="203"/>
      <c r="J339" s="14"/>
      <c r="K339" s="14"/>
      <c r="L339" s="198"/>
      <c r="M339" s="198"/>
      <c r="N339" s="198"/>
      <c r="O339" s="198"/>
      <c r="P339" s="14"/>
      <c r="Q339" s="14"/>
      <c r="R339" s="27"/>
    </row>
    <row r="340" spans="1:18" s="29" customFormat="1" x14ac:dyDescent="0.25">
      <c r="A340" s="14"/>
      <c r="B340" s="204"/>
      <c r="C340" s="204"/>
      <c r="D340" s="205"/>
      <c r="E340" s="65"/>
      <c r="F340" s="65"/>
      <c r="G340" s="198"/>
      <c r="H340" s="202"/>
      <c r="I340" s="203"/>
      <c r="J340" s="14"/>
      <c r="K340" s="14"/>
      <c r="L340" s="198"/>
      <c r="M340" s="198"/>
      <c r="N340" s="198"/>
      <c r="O340" s="198"/>
      <c r="P340" s="14"/>
      <c r="Q340" s="14"/>
      <c r="R340" s="27"/>
    </row>
    <row r="341" spans="1:18" s="29" customFormat="1" x14ac:dyDescent="0.25">
      <c r="A341" s="14"/>
      <c r="B341" s="204"/>
      <c r="C341" s="204"/>
      <c r="D341" s="205"/>
      <c r="E341" s="65"/>
      <c r="F341" s="65"/>
      <c r="G341" s="198"/>
      <c r="H341" s="202"/>
      <c r="I341" s="203"/>
      <c r="J341" s="14"/>
      <c r="K341" s="14"/>
      <c r="L341" s="198"/>
      <c r="M341" s="198"/>
      <c r="N341" s="198"/>
      <c r="O341" s="198"/>
      <c r="P341" s="14"/>
      <c r="Q341" s="14"/>
      <c r="R341" s="27"/>
    </row>
    <row r="342" spans="1:18" s="29" customFormat="1" x14ac:dyDescent="0.25">
      <c r="A342" s="14"/>
      <c r="B342" s="204"/>
      <c r="C342" s="204"/>
      <c r="D342" s="205"/>
      <c r="E342" s="65"/>
      <c r="F342" s="65"/>
      <c r="G342" s="198"/>
      <c r="H342" s="202"/>
      <c r="I342" s="203"/>
      <c r="J342" s="14"/>
      <c r="K342" s="14"/>
      <c r="L342" s="198"/>
      <c r="M342" s="198"/>
      <c r="N342" s="198"/>
      <c r="O342" s="198"/>
      <c r="P342" s="14"/>
      <c r="Q342" s="14"/>
      <c r="R342" s="27"/>
    </row>
    <row r="343" spans="1:18" s="29" customFormat="1" x14ac:dyDescent="0.25">
      <c r="A343" s="14"/>
      <c r="B343" s="204"/>
      <c r="C343" s="204"/>
      <c r="D343" s="205"/>
      <c r="E343" s="65"/>
      <c r="F343" s="65"/>
      <c r="G343" s="198"/>
      <c r="H343" s="202"/>
      <c r="I343" s="203"/>
      <c r="J343" s="14"/>
      <c r="K343" s="14"/>
      <c r="L343" s="198"/>
      <c r="M343" s="198"/>
      <c r="N343" s="198"/>
      <c r="O343" s="198"/>
      <c r="P343" s="14"/>
      <c r="Q343" s="14"/>
      <c r="R343" s="27"/>
    </row>
    <row r="344" spans="1:18" s="29" customFormat="1" x14ac:dyDescent="0.25">
      <c r="A344" s="14"/>
      <c r="B344" s="204"/>
      <c r="C344" s="204"/>
      <c r="D344" s="205"/>
      <c r="E344" s="65"/>
      <c r="F344" s="65"/>
      <c r="G344" s="198"/>
      <c r="H344" s="202"/>
      <c r="I344" s="203"/>
      <c r="J344" s="14"/>
      <c r="K344" s="14"/>
      <c r="L344" s="198"/>
      <c r="M344" s="198"/>
      <c r="N344" s="198"/>
      <c r="O344" s="198"/>
      <c r="P344" s="14"/>
      <c r="Q344" s="14"/>
      <c r="R344" s="27"/>
    </row>
    <row r="345" spans="1:18" s="29" customFormat="1" x14ac:dyDescent="0.25">
      <c r="A345" s="14"/>
      <c r="B345" s="204"/>
      <c r="C345" s="204"/>
      <c r="D345" s="205"/>
      <c r="E345" s="65"/>
      <c r="F345" s="65"/>
      <c r="G345" s="198"/>
      <c r="H345" s="202"/>
      <c r="I345" s="203"/>
      <c r="J345" s="14"/>
      <c r="K345" s="14"/>
      <c r="L345" s="198"/>
      <c r="M345" s="198"/>
      <c r="N345" s="198"/>
      <c r="O345" s="198"/>
      <c r="P345" s="14"/>
      <c r="Q345" s="14"/>
      <c r="R345" s="27"/>
    </row>
    <row r="346" spans="1:18" s="29" customFormat="1" x14ac:dyDescent="0.25">
      <c r="A346" s="14"/>
      <c r="B346" s="204"/>
      <c r="C346" s="204"/>
      <c r="D346" s="205"/>
      <c r="E346" s="65"/>
      <c r="F346" s="65"/>
      <c r="G346" s="198"/>
      <c r="H346" s="202"/>
      <c r="I346" s="203"/>
      <c r="J346" s="14"/>
      <c r="K346" s="14"/>
      <c r="L346" s="198"/>
      <c r="M346" s="198"/>
      <c r="N346" s="198"/>
      <c r="O346" s="198"/>
      <c r="P346" s="14"/>
      <c r="Q346" s="14"/>
      <c r="R346" s="27"/>
    </row>
    <row r="347" spans="1:18" s="29" customFormat="1" x14ac:dyDescent="0.25">
      <c r="A347" s="14"/>
      <c r="B347" s="204"/>
      <c r="C347" s="204"/>
      <c r="D347" s="205"/>
      <c r="E347" s="65"/>
      <c r="F347" s="65"/>
      <c r="G347" s="198"/>
      <c r="H347" s="202"/>
      <c r="I347" s="203"/>
      <c r="J347" s="14"/>
      <c r="K347" s="14"/>
      <c r="L347" s="198"/>
      <c r="M347" s="198"/>
      <c r="N347" s="198"/>
      <c r="O347" s="198"/>
      <c r="P347" s="14"/>
      <c r="Q347" s="14"/>
      <c r="R347" s="27"/>
    </row>
    <row r="348" spans="1:18" s="29" customFormat="1" x14ac:dyDescent="0.25">
      <c r="A348" s="14"/>
      <c r="B348" s="204"/>
      <c r="C348" s="204"/>
      <c r="D348" s="205"/>
      <c r="E348" s="65"/>
      <c r="F348" s="65"/>
      <c r="G348" s="198"/>
      <c r="H348" s="202"/>
      <c r="I348" s="203"/>
      <c r="J348" s="14"/>
      <c r="K348" s="14"/>
      <c r="L348" s="198"/>
      <c r="M348" s="198"/>
      <c r="N348" s="198"/>
      <c r="O348" s="198"/>
      <c r="P348" s="14"/>
      <c r="Q348" s="14"/>
      <c r="R348" s="27"/>
    </row>
    <row r="349" spans="1:18" s="29" customFormat="1" x14ac:dyDescent="0.25">
      <c r="A349" s="14"/>
      <c r="B349" s="204"/>
      <c r="C349" s="204"/>
      <c r="D349" s="205"/>
      <c r="E349" s="65"/>
      <c r="F349" s="65"/>
      <c r="G349" s="198"/>
      <c r="H349" s="202"/>
      <c r="I349" s="203"/>
      <c r="J349" s="14"/>
      <c r="K349" s="14"/>
      <c r="L349" s="198"/>
      <c r="M349" s="198"/>
      <c r="N349" s="198"/>
      <c r="O349" s="198"/>
      <c r="P349" s="14"/>
      <c r="Q349" s="14"/>
      <c r="R349" s="27"/>
    </row>
    <row r="350" spans="1:18" s="29" customFormat="1" x14ac:dyDescent="0.25">
      <c r="A350" s="14"/>
      <c r="B350" s="204"/>
      <c r="C350" s="204"/>
      <c r="D350" s="205"/>
      <c r="E350" s="65"/>
      <c r="F350" s="65"/>
      <c r="G350" s="198"/>
      <c r="H350" s="202"/>
      <c r="I350" s="203"/>
      <c r="J350" s="14"/>
      <c r="K350" s="14"/>
      <c r="L350" s="198"/>
      <c r="M350" s="198"/>
      <c r="N350" s="198"/>
      <c r="O350" s="198"/>
      <c r="P350" s="14"/>
      <c r="Q350" s="14"/>
      <c r="R350" s="27"/>
    </row>
    <row r="351" spans="1:18" s="29" customFormat="1" x14ac:dyDescent="0.25">
      <c r="A351" s="14"/>
      <c r="B351" s="204"/>
      <c r="C351" s="204"/>
      <c r="D351" s="205"/>
      <c r="E351" s="65"/>
      <c r="F351" s="65"/>
      <c r="G351" s="198"/>
      <c r="H351" s="202"/>
      <c r="I351" s="203"/>
      <c r="J351" s="14"/>
      <c r="K351" s="14"/>
      <c r="L351" s="198"/>
      <c r="M351" s="198"/>
      <c r="N351" s="198"/>
      <c r="O351" s="198"/>
      <c r="P351" s="14"/>
      <c r="Q351" s="14"/>
      <c r="R351" s="27"/>
    </row>
    <row r="352" spans="1:18" s="29" customFormat="1" x14ac:dyDescent="0.25">
      <c r="A352" s="14"/>
      <c r="B352" s="204"/>
      <c r="C352" s="204"/>
      <c r="D352" s="205"/>
      <c r="E352" s="65"/>
      <c r="F352" s="65"/>
      <c r="G352" s="198"/>
      <c r="H352" s="202"/>
      <c r="I352" s="203"/>
      <c r="J352" s="14"/>
      <c r="K352" s="14"/>
      <c r="L352" s="198"/>
      <c r="M352" s="198"/>
      <c r="N352" s="198"/>
      <c r="O352" s="198"/>
      <c r="P352" s="14"/>
      <c r="Q352" s="14"/>
      <c r="R352" s="27"/>
    </row>
    <row r="353" spans="1:18" s="29" customFormat="1" x14ac:dyDescent="0.25">
      <c r="A353" s="14"/>
      <c r="B353" s="204"/>
      <c r="C353" s="204"/>
      <c r="D353" s="205"/>
      <c r="E353" s="65"/>
      <c r="F353" s="65"/>
      <c r="G353" s="198"/>
      <c r="H353" s="202"/>
      <c r="I353" s="203"/>
      <c r="J353" s="14"/>
      <c r="K353" s="14"/>
      <c r="L353" s="198"/>
      <c r="M353" s="198"/>
      <c r="N353" s="198"/>
      <c r="O353" s="198"/>
      <c r="P353" s="14"/>
      <c r="Q353" s="14"/>
      <c r="R353" s="27"/>
    </row>
    <row r="354" spans="1:18" s="29" customFormat="1" x14ac:dyDescent="0.25">
      <c r="A354" s="14"/>
      <c r="B354" s="204"/>
      <c r="C354" s="204"/>
      <c r="D354" s="205"/>
      <c r="E354" s="65"/>
      <c r="F354" s="65"/>
      <c r="G354" s="198"/>
      <c r="H354" s="202"/>
      <c r="I354" s="203"/>
      <c r="J354" s="14"/>
      <c r="K354" s="14"/>
      <c r="L354" s="198"/>
      <c r="M354" s="198"/>
      <c r="N354" s="198"/>
      <c r="O354" s="198"/>
      <c r="P354" s="14"/>
      <c r="Q354" s="14"/>
      <c r="R354" s="27"/>
    </row>
    <row r="355" spans="1:18" s="29" customFormat="1" x14ac:dyDescent="0.25">
      <c r="A355" s="14"/>
      <c r="B355" s="204"/>
      <c r="C355" s="204"/>
      <c r="D355" s="205"/>
      <c r="E355" s="65"/>
      <c r="F355" s="65"/>
      <c r="G355" s="198"/>
      <c r="H355" s="202"/>
      <c r="I355" s="203"/>
      <c r="J355" s="14"/>
      <c r="K355" s="14"/>
      <c r="L355" s="198"/>
      <c r="M355" s="198"/>
      <c r="N355" s="198"/>
      <c r="O355" s="198"/>
      <c r="P355" s="14"/>
      <c r="Q355" s="14"/>
      <c r="R355" s="27"/>
    </row>
    <row r="356" spans="1:18" s="29" customFormat="1" x14ac:dyDescent="0.25">
      <c r="A356" s="14"/>
      <c r="B356" s="204"/>
      <c r="C356" s="204"/>
      <c r="D356" s="205"/>
      <c r="E356" s="65"/>
      <c r="F356" s="65"/>
      <c r="G356" s="198"/>
      <c r="H356" s="202"/>
      <c r="I356" s="203"/>
      <c r="J356" s="14"/>
      <c r="K356" s="14"/>
      <c r="L356" s="198"/>
      <c r="M356" s="198"/>
      <c r="N356" s="198"/>
      <c r="O356" s="198"/>
      <c r="P356" s="14"/>
      <c r="Q356" s="14"/>
      <c r="R356" s="27"/>
    </row>
    <row r="357" spans="1:18" s="29" customFormat="1" x14ac:dyDescent="0.25">
      <c r="A357" s="14"/>
      <c r="B357" s="204"/>
      <c r="C357" s="204"/>
      <c r="D357" s="205"/>
      <c r="E357" s="65"/>
      <c r="F357" s="65"/>
      <c r="G357" s="198"/>
      <c r="H357" s="202"/>
      <c r="I357" s="203"/>
      <c r="J357" s="14"/>
      <c r="K357" s="14"/>
      <c r="L357" s="198"/>
      <c r="M357" s="198"/>
      <c r="N357" s="198"/>
      <c r="O357" s="198"/>
      <c r="P357" s="14"/>
      <c r="Q357" s="14"/>
      <c r="R357" s="27"/>
    </row>
    <row r="358" spans="1:18" s="29" customFormat="1" x14ac:dyDescent="0.25">
      <c r="A358" s="14"/>
      <c r="B358" s="204"/>
      <c r="C358" s="204"/>
      <c r="D358" s="205"/>
      <c r="E358" s="65"/>
      <c r="F358" s="65"/>
      <c r="G358" s="198"/>
      <c r="H358" s="202"/>
      <c r="I358" s="203"/>
      <c r="J358" s="14"/>
      <c r="K358" s="14"/>
      <c r="L358" s="198"/>
      <c r="M358" s="198"/>
      <c r="N358" s="198"/>
      <c r="O358" s="198"/>
      <c r="P358" s="14"/>
      <c r="Q358" s="14"/>
      <c r="R358" s="27"/>
    </row>
    <row r="359" spans="1:18" s="29" customFormat="1" x14ac:dyDescent="0.25">
      <c r="A359" s="14"/>
      <c r="B359" s="204"/>
      <c r="C359" s="204"/>
      <c r="D359" s="205"/>
      <c r="E359" s="65"/>
      <c r="F359" s="65"/>
      <c r="G359" s="198"/>
      <c r="H359" s="202"/>
      <c r="I359" s="203"/>
      <c r="J359" s="14"/>
      <c r="K359" s="14"/>
      <c r="L359" s="198"/>
      <c r="M359" s="198"/>
      <c r="N359" s="198"/>
      <c r="O359" s="198"/>
      <c r="P359" s="14"/>
      <c r="Q359" s="14"/>
      <c r="R359" s="27"/>
    </row>
    <row r="360" spans="1:18" s="29" customFormat="1" x14ac:dyDescent="0.25">
      <c r="A360" s="14"/>
      <c r="B360" s="204"/>
      <c r="C360" s="204"/>
      <c r="D360" s="205"/>
      <c r="E360" s="65"/>
      <c r="F360" s="65"/>
      <c r="G360" s="198"/>
      <c r="H360" s="202"/>
      <c r="I360" s="203"/>
      <c r="J360" s="14"/>
      <c r="K360" s="14"/>
      <c r="L360" s="198"/>
      <c r="M360" s="198"/>
      <c r="N360" s="198"/>
      <c r="O360" s="198"/>
      <c r="P360" s="14"/>
      <c r="Q360" s="14"/>
      <c r="R360" s="27"/>
    </row>
    <row r="361" spans="1:18" s="29" customFormat="1" x14ac:dyDescent="0.25">
      <c r="A361" s="14"/>
      <c r="B361" s="204"/>
      <c r="C361" s="204"/>
      <c r="D361" s="205"/>
      <c r="E361" s="65"/>
      <c r="F361" s="65"/>
      <c r="G361" s="198"/>
      <c r="H361" s="202"/>
      <c r="I361" s="203"/>
      <c r="J361" s="14"/>
      <c r="K361" s="14"/>
      <c r="L361" s="198"/>
      <c r="M361" s="198"/>
      <c r="N361" s="198"/>
      <c r="O361" s="198"/>
      <c r="P361" s="14"/>
      <c r="Q361" s="14"/>
      <c r="R361" s="27"/>
    </row>
    <row r="362" spans="1:18" s="29" customFormat="1" x14ac:dyDescent="0.25">
      <c r="A362" s="14"/>
      <c r="B362" s="204"/>
      <c r="C362" s="204"/>
      <c r="D362" s="205"/>
      <c r="E362" s="65"/>
      <c r="F362" s="65"/>
      <c r="G362" s="198"/>
      <c r="H362" s="202"/>
      <c r="I362" s="203"/>
      <c r="J362" s="14"/>
      <c r="K362" s="14"/>
      <c r="L362" s="198"/>
      <c r="M362" s="198"/>
      <c r="N362" s="198"/>
      <c r="O362" s="198"/>
      <c r="P362" s="14"/>
      <c r="Q362" s="14"/>
      <c r="R362" s="27"/>
    </row>
    <row r="363" spans="1:18" s="29" customFormat="1" x14ac:dyDescent="0.25">
      <c r="A363" s="14"/>
      <c r="B363" s="204"/>
      <c r="C363" s="204"/>
      <c r="D363" s="205"/>
      <c r="E363" s="65"/>
      <c r="F363" s="65"/>
      <c r="G363" s="198"/>
      <c r="H363" s="202"/>
      <c r="I363" s="203"/>
      <c r="J363" s="14"/>
      <c r="K363" s="14"/>
      <c r="L363" s="198"/>
      <c r="M363" s="198"/>
      <c r="N363" s="198"/>
      <c r="O363" s="198"/>
      <c r="P363" s="14"/>
      <c r="Q363" s="14"/>
      <c r="R363" s="27"/>
    </row>
    <row r="364" spans="1:18" s="29" customFormat="1" x14ac:dyDescent="0.25">
      <c r="A364" s="14"/>
      <c r="B364" s="204"/>
      <c r="C364" s="204"/>
      <c r="D364" s="205"/>
      <c r="E364" s="65"/>
      <c r="F364" s="65"/>
      <c r="G364" s="198"/>
      <c r="H364" s="202"/>
      <c r="I364" s="203"/>
      <c r="J364" s="14"/>
      <c r="K364" s="14"/>
      <c r="L364" s="198"/>
      <c r="M364" s="198"/>
      <c r="N364" s="198"/>
      <c r="O364" s="198"/>
      <c r="P364" s="14"/>
      <c r="Q364" s="14"/>
      <c r="R364" s="27"/>
    </row>
    <row r="365" spans="1:18" s="29" customFormat="1" x14ac:dyDescent="0.25">
      <c r="A365" s="14"/>
      <c r="B365" s="204"/>
      <c r="C365" s="204"/>
      <c r="D365" s="205"/>
      <c r="E365" s="65"/>
      <c r="F365" s="65"/>
      <c r="G365" s="198"/>
      <c r="H365" s="202"/>
      <c r="I365" s="203"/>
      <c r="J365" s="14"/>
      <c r="K365" s="14"/>
      <c r="L365" s="198"/>
      <c r="M365" s="198"/>
      <c r="N365" s="198"/>
      <c r="O365" s="198"/>
      <c r="P365" s="14"/>
      <c r="Q365" s="14"/>
      <c r="R365" s="27"/>
    </row>
    <row r="366" spans="1:18" s="29" customFormat="1" x14ac:dyDescent="0.25">
      <c r="A366" s="14"/>
      <c r="B366" s="204"/>
      <c r="C366" s="204"/>
      <c r="D366" s="205"/>
      <c r="E366" s="65"/>
      <c r="F366" s="65"/>
      <c r="G366" s="198"/>
      <c r="H366" s="202"/>
      <c r="I366" s="203"/>
      <c r="J366" s="14"/>
      <c r="K366" s="14"/>
      <c r="L366" s="198"/>
      <c r="M366" s="198"/>
      <c r="N366" s="198"/>
      <c r="O366" s="198"/>
      <c r="P366" s="14"/>
      <c r="Q366" s="14"/>
      <c r="R366" s="27"/>
    </row>
    <row r="367" spans="1:18" s="29" customFormat="1" x14ac:dyDescent="0.25">
      <c r="A367" s="14"/>
      <c r="B367" s="204"/>
      <c r="C367" s="204"/>
      <c r="D367" s="205"/>
      <c r="E367" s="65"/>
      <c r="F367" s="65"/>
      <c r="G367" s="198"/>
      <c r="H367" s="202"/>
      <c r="I367" s="203"/>
      <c r="J367" s="14"/>
      <c r="K367" s="14"/>
      <c r="L367" s="198"/>
      <c r="M367" s="198"/>
      <c r="N367" s="198"/>
      <c r="O367" s="198"/>
      <c r="P367" s="14"/>
      <c r="Q367" s="14"/>
      <c r="R367" s="27"/>
    </row>
    <row r="368" spans="1:18" s="29" customFormat="1" x14ac:dyDescent="0.25">
      <c r="A368" s="14"/>
      <c r="B368" s="204"/>
      <c r="C368" s="204"/>
      <c r="D368" s="205"/>
      <c r="E368" s="65"/>
      <c r="F368" s="65"/>
      <c r="G368" s="198"/>
      <c r="H368" s="202"/>
      <c r="I368" s="203"/>
      <c r="J368" s="14"/>
      <c r="K368" s="14"/>
      <c r="L368" s="198"/>
      <c r="M368" s="198"/>
      <c r="N368" s="198"/>
      <c r="O368" s="198"/>
      <c r="P368" s="14"/>
      <c r="Q368" s="14"/>
      <c r="R368" s="27"/>
    </row>
    <row r="369" spans="1:18" s="29" customFormat="1" x14ac:dyDescent="0.25">
      <c r="A369" s="14"/>
      <c r="B369" s="204"/>
      <c r="C369" s="204"/>
      <c r="D369" s="205"/>
      <c r="E369" s="65"/>
      <c r="F369" s="65"/>
      <c r="G369" s="198"/>
      <c r="H369" s="202"/>
      <c r="I369" s="203"/>
      <c r="J369" s="14"/>
      <c r="K369" s="14"/>
      <c r="L369" s="198"/>
      <c r="M369" s="198"/>
      <c r="N369" s="198"/>
      <c r="O369" s="198"/>
      <c r="P369" s="14"/>
      <c r="Q369" s="14"/>
      <c r="R369" s="27"/>
    </row>
    <row r="370" spans="1:18" s="29" customFormat="1" x14ac:dyDescent="0.25">
      <c r="A370" s="14"/>
      <c r="B370" s="204"/>
      <c r="C370" s="204"/>
      <c r="D370" s="205"/>
      <c r="E370" s="65"/>
      <c r="F370" s="65"/>
      <c r="G370" s="198"/>
      <c r="H370" s="202"/>
      <c r="I370" s="203"/>
      <c r="J370" s="14"/>
      <c r="K370" s="14"/>
      <c r="L370" s="198"/>
      <c r="M370" s="198"/>
      <c r="N370" s="198"/>
      <c r="O370" s="198"/>
      <c r="P370" s="14"/>
      <c r="Q370" s="14"/>
      <c r="R370" s="27"/>
    </row>
    <row r="371" spans="1:18" s="29" customFormat="1" x14ac:dyDescent="0.25">
      <c r="A371" s="14"/>
      <c r="B371" s="204"/>
      <c r="C371" s="204"/>
      <c r="D371" s="205"/>
      <c r="E371" s="65"/>
      <c r="F371" s="65"/>
      <c r="G371" s="198"/>
      <c r="H371" s="202"/>
      <c r="I371" s="203"/>
      <c r="J371" s="14"/>
      <c r="K371" s="14"/>
      <c r="L371" s="198"/>
      <c r="M371" s="198"/>
      <c r="N371" s="198"/>
      <c r="O371" s="198"/>
      <c r="P371" s="14"/>
      <c r="Q371" s="14"/>
      <c r="R371" s="27"/>
    </row>
    <row r="372" spans="1:18" s="29" customFormat="1" x14ac:dyDescent="0.25">
      <c r="A372" s="14"/>
      <c r="B372" s="204"/>
      <c r="C372" s="204"/>
      <c r="D372" s="205"/>
      <c r="E372" s="65"/>
      <c r="F372" s="65"/>
      <c r="G372" s="198"/>
      <c r="H372" s="202"/>
      <c r="I372" s="203"/>
      <c r="J372" s="14"/>
      <c r="K372" s="14"/>
      <c r="L372" s="198"/>
      <c r="M372" s="198"/>
      <c r="N372" s="198"/>
      <c r="O372" s="198"/>
      <c r="P372" s="14"/>
      <c r="Q372" s="14"/>
      <c r="R372" s="27"/>
    </row>
    <row r="373" spans="1:18" s="29" customFormat="1" x14ac:dyDescent="0.25">
      <c r="A373" s="14"/>
      <c r="B373" s="204"/>
      <c r="C373" s="204"/>
      <c r="D373" s="205"/>
      <c r="E373" s="65"/>
      <c r="F373" s="65"/>
      <c r="G373" s="198"/>
      <c r="H373" s="202"/>
      <c r="I373" s="203"/>
      <c r="J373" s="14"/>
      <c r="K373" s="14"/>
      <c r="L373" s="198"/>
      <c r="M373" s="198"/>
      <c r="N373" s="198"/>
      <c r="O373" s="198"/>
      <c r="P373" s="14"/>
      <c r="Q373" s="14"/>
      <c r="R373" s="27"/>
    </row>
    <row r="374" spans="1:18" s="29" customFormat="1" x14ac:dyDescent="0.25">
      <c r="A374" s="14"/>
      <c r="B374" s="204"/>
      <c r="C374" s="204"/>
      <c r="D374" s="205"/>
      <c r="E374" s="65"/>
      <c r="F374" s="65"/>
      <c r="G374" s="198"/>
      <c r="H374" s="202"/>
      <c r="I374" s="203"/>
      <c r="J374" s="14"/>
      <c r="K374" s="14"/>
      <c r="L374" s="198"/>
      <c r="M374" s="198"/>
      <c r="N374" s="198"/>
      <c r="O374" s="198"/>
      <c r="P374" s="14"/>
      <c r="Q374" s="14"/>
      <c r="R374" s="27"/>
    </row>
    <row r="375" spans="1:18" s="29" customFormat="1" x14ac:dyDescent="0.25">
      <c r="A375" s="14"/>
      <c r="B375" s="204"/>
      <c r="C375" s="204"/>
      <c r="D375" s="205"/>
      <c r="E375" s="65"/>
      <c r="F375" s="65"/>
      <c r="G375" s="198"/>
      <c r="H375" s="202"/>
      <c r="I375" s="203"/>
      <c r="J375" s="14"/>
      <c r="K375" s="14"/>
      <c r="L375" s="198"/>
      <c r="M375" s="198"/>
      <c r="N375" s="198"/>
      <c r="O375" s="198"/>
      <c r="P375" s="14"/>
      <c r="Q375" s="14"/>
      <c r="R375" s="27"/>
    </row>
    <row r="376" spans="1:18" s="29" customFormat="1" x14ac:dyDescent="0.25">
      <c r="A376" s="14"/>
      <c r="B376" s="204"/>
      <c r="C376" s="204"/>
      <c r="D376" s="205"/>
      <c r="E376" s="65"/>
      <c r="F376" s="65"/>
      <c r="G376" s="198"/>
      <c r="H376" s="202"/>
      <c r="I376" s="203"/>
      <c r="J376" s="14"/>
      <c r="K376" s="14"/>
      <c r="L376" s="198"/>
      <c r="M376" s="198"/>
      <c r="N376" s="198"/>
      <c r="O376" s="198"/>
      <c r="P376" s="14"/>
      <c r="Q376" s="14"/>
      <c r="R376" s="27"/>
    </row>
    <row r="377" spans="1:18" s="29" customFormat="1" x14ac:dyDescent="0.25">
      <c r="A377" s="14"/>
      <c r="B377" s="204"/>
      <c r="C377" s="204"/>
      <c r="D377" s="205"/>
      <c r="E377" s="65"/>
      <c r="F377" s="65"/>
      <c r="G377" s="198"/>
      <c r="H377" s="202"/>
      <c r="I377" s="203"/>
      <c r="J377" s="14"/>
      <c r="K377" s="14"/>
      <c r="L377" s="198"/>
      <c r="M377" s="198"/>
      <c r="N377" s="198"/>
      <c r="O377" s="198"/>
      <c r="P377" s="14"/>
      <c r="Q377" s="14"/>
      <c r="R377" s="27"/>
    </row>
    <row r="378" spans="1:18" s="29" customFormat="1" x14ac:dyDescent="0.25">
      <c r="A378" s="14"/>
      <c r="B378" s="204"/>
      <c r="C378" s="204"/>
      <c r="D378" s="205"/>
      <c r="E378" s="65"/>
      <c r="F378" s="65"/>
      <c r="G378" s="198"/>
      <c r="H378" s="202"/>
      <c r="I378" s="203"/>
      <c r="J378" s="14"/>
      <c r="K378" s="14"/>
      <c r="L378" s="198"/>
      <c r="M378" s="198"/>
      <c r="N378" s="198"/>
      <c r="O378" s="198"/>
      <c r="P378" s="14"/>
      <c r="Q378" s="14"/>
      <c r="R378" s="27"/>
    </row>
    <row r="379" spans="1:18" s="29" customFormat="1" x14ac:dyDescent="0.25">
      <c r="A379" s="14"/>
      <c r="B379" s="204"/>
      <c r="C379" s="204"/>
      <c r="D379" s="205"/>
      <c r="E379" s="65"/>
      <c r="F379" s="65"/>
      <c r="G379" s="198"/>
      <c r="H379" s="202"/>
      <c r="I379" s="203"/>
      <c r="J379" s="14"/>
      <c r="K379" s="14"/>
      <c r="L379" s="198"/>
      <c r="M379" s="198"/>
      <c r="N379" s="198"/>
      <c r="O379" s="198"/>
      <c r="P379" s="14"/>
      <c r="Q379" s="14"/>
      <c r="R379" s="27"/>
    </row>
    <row r="380" spans="1:18" s="29" customFormat="1" x14ac:dyDescent="0.25">
      <c r="A380" s="14"/>
      <c r="B380" s="204"/>
      <c r="C380" s="204"/>
      <c r="D380" s="205"/>
      <c r="E380" s="65"/>
      <c r="F380" s="65"/>
      <c r="G380" s="198"/>
      <c r="H380" s="202"/>
      <c r="I380" s="203"/>
      <c r="J380" s="14"/>
      <c r="K380" s="14"/>
      <c r="L380" s="198"/>
      <c r="M380" s="198"/>
      <c r="N380" s="198"/>
      <c r="O380" s="198"/>
      <c r="P380" s="14"/>
      <c r="Q380" s="14"/>
      <c r="R380" s="27"/>
    </row>
    <row r="381" spans="1:18" s="29" customFormat="1" x14ac:dyDescent="0.25">
      <c r="A381" s="14"/>
      <c r="B381" s="204"/>
      <c r="C381" s="204"/>
      <c r="D381" s="205"/>
      <c r="E381" s="65"/>
      <c r="F381" s="65"/>
      <c r="G381" s="198"/>
      <c r="H381" s="202"/>
      <c r="I381" s="203"/>
      <c r="J381" s="14"/>
      <c r="K381" s="14"/>
      <c r="L381" s="198"/>
      <c r="M381" s="198"/>
      <c r="N381" s="198"/>
      <c r="O381" s="198"/>
      <c r="P381" s="14"/>
      <c r="Q381" s="14"/>
      <c r="R381" s="27"/>
    </row>
    <row r="382" spans="1:18" s="29" customFormat="1" x14ac:dyDescent="0.25">
      <c r="A382" s="14"/>
      <c r="B382" s="204"/>
      <c r="C382" s="204"/>
      <c r="D382" s="205"/>
      <c r="E382" s="65"/>
      <c r="F382" s="65"/>
      <c r="G382" s="198"/>
      <c r="H382" s="202"/>
      <c r="I382" s="203"/>
      <c r="J382" s="14"/>
      <c r="K382" s="14"/>
      <c r="L382" s="198"/>
      <c r="M382" s="198"/>
      <c r="N382" s="198"/>
      <c r="O382" s="198"/>
      <c r="P382" s="14"/>
      <c r="Q382" s="14"/>
      <c r="R382" s="27"/>
    </row>
    <row r="383" spans="1:18" s="29" customFormat="1" x14ac:dyDescent="0.25">
      <c r="A383" s="14"/>
      <c r="B383" s="204"/>
      <c r="C383" s="204"/>
      <c r="D383" s="205"/>
      <c r="E383" s="65"/>
      <c r="F383" s="65"/>
      <c r="G383" s="198"/>
      <c r="H383" s="202"/>
      <c r="I383" s="203"/>
      <c r="J383" s="14"/>
      <c r="K383" s="14"/>
      <c r="L383" s="198"/>
      <c r="M383" s="198"/>
      <c r="N383" s="198"/>
      <c r="O383" s="198"/>
      <c r="P383" s="14"/>
      <c r="Q383" s="14"/>
      <c r="R383" s="27"/>
    </row>
    <row r="384" spans="1:18" s="29" customFormat="1" x14ac:dyDescent="0.25">
      <c r="A384" s="14"/>
      <c r="B384" s="204"/>
      <c r="C384" s="204"/>
      <c r="D384" s="205"/>
      <c r="E384" s="65"/>
      <c r="F384" s="65"/>
      <c r="G384" s="198"/>
      <c r="H384" s="202"/>
      <c r="I384" s="203"/>
      <c r="J384" s="14"/>
      <c r="K384" s="14"/>
      <c r="L384" s="198"/>
      <c r="M384" s="198"/>
      <c r="N384" s="198"/>
      <c r="O384" s="198"/>
      <c r="P384" s="14"/>
      <c r="Q384" s="14"/>
      <c r="R384" s="27"/>
    </row>
    <row r="385" spans="1:18" s="29" customFormat="1" x14ac:dyDescent="0.25">
      <c r="A385" s="14"/>
      <c r="B385" s="204"/>
      <c r="C385" s="204"/>
      <c r="D385" s="205"/>
      <c r="E385" s="65"/>
      <c r="F385" s="65"/>
      <c r="G385" s="198"/>
      <c r="H385" s="202"/>
      <c r="I385" s="203"/>
      <c r="J385" s="14"/>
      <c r="K385" s="14"/>
      <c r="L385" s="198"/>
      <c r="M385" s="198"/>
      <c r="N385" s="198"/>
      <c r="O385" s="198"/>
      <c r="P385" s="14"/>
      <c r="Q385" s="14"/>
      <c r="R385" s="27"/>
    </row>
    <row r="386" spans="1:18" s="29" customFormat="1" x14ac:dyDescent="0.25">
      <c r="A386" s="14"/>
      <c r="B386" s="204"/>
      <c r="C386" s="204"/>
      <c r="D386" s="205"/>
      <c r="E386" s="65"/>
      <c r="F386" s="65"/>
      <c r="G386" s="198"/>
      <c r="H386" s="202"/>
      <c r="I386" s="203"/>
      <c r="J386" s="14"/>
      <c r="K386" s="14"/>
      <c r="L386" s="198"/>
      <c r="M386" s="198"/>
      <c r="N386" s="198"/>
      <c r="O386" s="198"/>
      <c r="P386" s="14"/>
      <c r="Q386" s="14"/>
      <c r="R386" s="27"/>
    </row>
    <row r="387" spans="1:18" s="29" customFormat="1" x14ac:dyDescent="0.25">
      <c r="A387" s="14"/>
      <c r="B387" s="204"/>
      <c r="C387" s="204"/>
      <c r="D387" s="205"/>
      <c r="E387" s="65"/>
      <c r="F387" s="65"/>
      <c r="G387" s="198"/>
      <c r="H387" s="202"/>
      <c r="I387" s="203"/>
      <c r="J387" s="14"/>
      <c r="K387" s="14"/>
      <c r="L387" s="198"/>
      <c r="M387" s="198"/>
      <c r="N387" s="198"/>
      <c r="O387" s="198"/>
      <c r="P387" s="14"/>
      <c r="Q387" s="14"/>
      <c r="R387" s="27"/>
    </row>
    <row r="388" spans="1:18" s="29" customFormat="1" x14ac:dyDescent="0.25">
      <c r="A388" s="14"/>
      <c r="B388" s="204"/>
      <c r="C388" s="204"/>
      <c r="D388" s="205"/>
      <c r="E388" s="65"/>
      <c r="F388" s="65"/>
      <c r="G388" s="198"/>
      <c r="H388" s="202"/>
      <c r="I388" s="203"/>
      <c r="J388" s="14"/>
      <c r="K388" s="14"/>
      <c r="L388" s="198"/>
      <c r="M388" s="198"/>
      <c r="N388" s="198"/>
      <c r="O388" s="198"/>
      <c r="P388" s="14"/>
      <c r="Q388" s="14"/>
      <c r="R388" s="27"/>
    </row>
    <row r="389" spans="1:18" s="29" customFormat="1" x14ac:dyDescent="0.25">
      <c r="A389" s="14"/>
      <c r="B389" s="204"/>
      <c r="C389" s="204"/>
      <c r="D389" s="205"/>
      <c r="E389" s="65"/>
      <c r="F389" s="65"/>
      <c r="G389" s="198"/>
      <c r="H389" s="202"/>
      <c r="I389" s="203"/>
      <c r="J389" s="14"/>
      <c r="K389" s="14"/>
      <c r="L389" s="198"/>
      <c r="M389" s="198"/>
      <c r="N389" s="198"/>
      <c r="O389" s="198"/>
      <c r="P389" s="14"/>
      <c r="Q389" s="14"/>
      <c r="R389" s="27"/>
    </row>
    <row r="390" spans="1:18" s="29" customFormat="1" x14ac:dyDescent="0.25">
      <c r="A390" s="14"/>
      <c r="B390" s="204"/>
      <c r="C390" s="204"/>
      <c r="D390" s="205"/>
      <c r="E390" s="65"/>
      <c r="F390" s="65"/>
      <c r="G390" s="198"/>
      <c r="H390" s="202"/>
      <c r="I390" s="203"/>
      <c r="J390" s="14"/>
      <c r="K390" s="14"/>
      <c r="L390" s="198"/>
      <c r="M390" s="198"/>
      <c r="N390" s="198"/>
      <c r="O390" s="198"/>
      <c r="P390" s="14"/>
      <c r="Q390" s="14"/>
      <c r="R390" s="27"/>
    </row>
    <row r="391" spans="1:18" s="29" customFormat="1" x14ac:dyDescent="0.25">
      <c r="A391" s="14"/>
      <c r="B391" s="204"/>
      <c r="C391" s="204"/>
      <c r="D391" s="205"/>
      <c r="E391" s="65"/>
      <c r="F391" s="65"/>
      <c r="G391" s="198"/>
      <c r="H391" s="202"/>
      <c r="I391" s="203"/>
      <c r="J391" s="14"/>
      <c r="K391" s="14"/>
      <c r="L391" s="198"/>
      <c r="M391" s="198"/>
      <c r="N391" s="198"/>
      <c r="O391" s="198"/>
      <c r="P391" s="14"/>
      <c r="Q391" s="14"/>
      <c r="R391" s="27"/>
    </row>
    <row r="392" spans="1:18" s="29" customFormat="1" x14ac:dyDescent="0.25">
      <c r="A392" s="14"/>
      <c r="B392" s="204"/>
      <c r="C392" s="204"/>
      <c r="D392" s="205"/>
      <c r="E392" s="65"/>
      <c r="F392" s="65"/>
      <c r="G392" s="198"/>
      <c r="H392" s="202"/>
      <c r="I392" s="203"/>
      <c r="J392" s="14"/>
      <c r="K392" s="14"/>
      <c r="L392" s="198"/>
      <c r="M392" s="198"/>
      <c r="N392" s="198"/>
      <c r="O392" s="198"/>
      <c r="P392" s="14"/>
      <c r="Q392" s="14"/>
      <c r="R392" s="27"/>
    </row>
    <row r="393" spans="1:18" s="29" customFormat="1" x14ac:dyDescent="0.25">
      <c r="A393" s="14"/>
      <c r="B393" s="204"/>
      <c r="C393" s="204"/>
      <c r="D393" s="205"/>
      <c r="E393" s="65"/>
      <c r="F393" s="65"/>
      <c r="G393" s="198"/>
      <c r="H393" s="202"/>
      <c r="I393" s="203"/>
      <c r="J393" s="14"/>
      <c r="K393" s="14"/>
      <c r="L393" s="198"/>
      <c r="M393" s="198"/>
      <c r="N393" s="198"/>
      <c r="O393" s="198"/>
      <c r="P393" s="14"/>
      <c r="Q393" s="14"/>
      <c r="R393" s="27"/>
    </row>
    <row r="394" spans="1:18" s="29" customFormat="1" x14ac:dyDescent="0.25">
      <c r="A394" s="14"/>
      <c r="B394" s="204"/>
      <c r="C394" s="204"/>
      <c r="D394" s="205"/>
      <c r="E394" s="65"/>
      <c r="F394" s="65"/>
      <c r="G394" s="198"/>
      <c r="H394" s="202"/>
      <c r="I394" s="203"/>
      <c r="J394" s="14"/>
      <c r="K394" s="14"/>
      <c r="L394" s="198"/>
      <c r="M394" s="198"/>
      <c r="N394" s="198"/>
      <c r="O394" s="198"/>
      <c r="P394" s="14"/>
      <c r="Q394" s="14"/>
      <c r="R394" s="27"/>
    </row>
    <row r="395" spans="1:18" s="29" customFormat="1" x14ac:dyDescent="0.25">
      <c r="A395" s="14"/>
      <c r="B395" s="204"/>
      <c r="C395" s="204"/>
      <c r="D395" s="205"/>
      <c r="E395" s="65"/>
      <c r="F395" s="65"/>
      <c r="G395" s="198"/>
      <c r="H395" s="202"/>
      <c r="I395" s="203"/>
      <c r="J395" s="14"/>
      <c r="K395" s="14"/>
      <c r="L395" s="198"/>
      <c r="M395" s="198"/>
      <c r="N395" s="198"/>
      <c r="O395" s="198"/>
      <c r="P395" s="14"/>
      <c r="Q395" s="14"/>
      <c r="R395" s="27"/>
    </row>
    <row r="396" spans="1:18" s="29" customFormat="1" x14ac:dyDescent="0.25">
      <c r="A396" s="14"/>
      <c r="B396" s="204"/>
      <c r="C396" s="204"/>
      <c r="D396" s="205"/>
      <c r="E396" s="65"/>
      <c r="F396" s="65"/>
      <c r="G396" s="198"/>
      <c r="H396" s="202"/>
      <c r="I396" s="203"/>
      <c r="J396" s="14"/>
      <c r="K396" s="14"/>
      <c r="L396" s="198"/>
      <c r="M396" s="198"/>
      <c r="N396" s="198"/>
      <c r="O396" s="198"/>
      <c r="P396" s="14"/>
      <c r="Q396" s="14"/>
      <c r="R396" s="27"/>
    </row>
    <row r="397" spans="1:18" s="29" customFormat="1" x14ac:dyDescent="0.25">
      <c r="A397" s="14"/>
      <c r="B397" s="204"/>
      <c r="C397" s="204"/>
      <c r="D397" s="205"/>
      <c r="E397" s="65"/>
      <c r="F397" s="65"/>
      <c r="G397" s="198"/>
      <c r="H397" s="202"/>
      <c r="I397" s="203"/>
      <c r="J397" s="14"/>
      <c r="K397" s="14"/>
      <c r="L397" s="198"/>
      <c r="M397" s="198"/>
      <c r="N397" s="198"/>
      <c r="O397" s="198"/>
      <c r="P397" s="14"/>
      <c r="Q397" s="14"/>
      <c r="R397" s="27"/>
    </row>
    <row r="398" spans="1:18" s="29" customFormat="1" x14ac:dyDescent="0.25">
      <c r="A398" s="14"/>
      <c r="B398" s="204"/>
      <c r="C398" s="204"/>
      <c r="D398" s="205"/>
      <c r="E398" s="65"/>
      <c r="F398" s="65"/>
      <c r="G398" s="198"/>
      <c r="H398" s="202"/>
      <c r="I398" s="203"/>
      <c r="J398" s="14"/>
      <c r="K398" s="14"/>
      <c r="L398" s="198"/>
      <c r="M398" s="198"/>
      <c r="N398" s="198"/>
      <c r="O398" s="198"/>
      <c r="P398" s="14"/>
      <c r="Q398" s="14"/>
      <c r="R398" s="27"/>
    </row>
    <row r="399" spans="1:18" s="29" customFormat="1" x14ac:dyDescent="0.25">
      <c r="A399" s="14"/>
      <c r="B399" s="204"/>
      <c r="C399" s="204"/>
      <c r="D399" s="205"/>
      <c r="E399" s="65"/>
      <c r="F399" s="65"/>
      <c r="G399" s="198"/>
      <c r="H399" s="202"/>
      <c r="I399" s="203"/>
      <c r="J399" s="14"/>
      <c r="K399" s="14"/>
      <c r="L399" s="198"/>
      <c r="M399" s="198"/>
      <c r="N399" s="198"/>
      <c r="O399" s="198"/>
      <c r="P399" s="14"/>
      <c r="Q399" s="14"/>
      <c r="R399" s="27"/>
    </row>
    <row r="400" spans="1:18" s="29" customFormat="1" x14ac:dyDescent="0.25">
      <c r="A400" s="14"/>
      <c r="B400" s="204"/>
      <c r="C400" s="204"/>
      <c r="D400" s="205"/>
      <c r="E400" s="65"/>
      <c r="F400" s="65"/>
      <c r="G400" s="198"/>
      <c r="H400" s="202"/>
      <c r="I400" s="203"/>
      <c r="J400" s="14"/>
      <c r="K400" s="14"/>
      <c r="L400" s="198"/>
      <c r="M400" s="198"/>
      <c r="N400" s="198"/>
      <c r="O400" s="198"/>
      <c r="P400" s="14"/>
      <c r="Q400" s="14"/>
      <c r="R400" s="27"/>
    </row>
    <row r="401" spans="1:18" s="29" customFormat="1" x14ac:dyDescent="0.25">
      <c r="A401" s="14"/>
      <c r="B401" s="204"/>
      <c r="C401" s="204"/>
      <c r="D401" s="205"/>
      <c r="E401" s="65"/>
      <c r="F401" s="65"/>
      <c r="G401" s="198"/>
      <c r="H401" s="202"/>
      <c r="I401" s="203"/>
      <c r="J401" s="14"/>
      <c r="K401" s="14"/>
      <c r="L401" s="198"/>
      <c r="M401" s="198"/>
      <c r="N401" s="198"/>
      <c r="O401" s="198"/>
      <c r="P401" s="14"/>
      <c r="Q401" s="14"/>
      <c r="R401" s="27"/>
    </row>
    <row r="402" spans="1:18" s="29" customFormat="1" x14ac:dyDescent="0.25">
      <c r="A402" s="14"/>
      <c r="B402" s="204"/>
      <c r="C402" s="204"/>
      <c r="D402" s="205"/>
      <c r="E402" s="65"/>
      <c r="F402" s="65"/>
      <c r="G402" s="198"/>
      <c r="H402" s="202"/>
      <c r="I402" s="203"/>
      <c r="J402" s="14"/>
      <c r="K402" s="14"/>
      <c r="L402" s="198"/>
      <c r="M402" s="198"/>
      <c r="N402" s="198"/>
      <c r="O402" s="198"/>
      <c r="P402" s="14"/>
      <c r="Q402" s="14"/>
      <c r="R402" s="27"/>
    </row>
    <row r="403" spans="1:18" s="29" customFormat="1" x14ac:dyDescent="0.25">
      <c r="A403" s="14"/>
      <c r="B403" s="204"/>
      <c r="C403" s="204"/>
      <c r="D403" s="205"/>
      <c r="E403" s="65"/>
      <c r="F403" s="65"/>
      <c r="G403" s="198"/>
      <c r="H403" s="202"/>
      <c r="I403" s="203"/>
      <c r="J403" s="14"/>
      <c r="K403" s="14"/>
      <c r="L403" s="198"/>
      <c r="M403" s="198"/>
      <c r="N403" s="198"/>
      <c r="O403" s="198"/>
      <c r="P403" s="14"/>
      <c r="Q403" s="14"/>
      <c r="R403" s="27"/>
    </row>
    <row r="404" spans="1:18" s="29" customFormat="1" x14ac:dyDescent="0.25">
      <c r="A404" s="14"/>
      <c r="B404" s="204"/>
      <c r="C404" s="204"/>
      <c r="D404" s="205"/>
      <c r="E404" s="65"/>
      <c r="F404" s="65"/>
      <c r="G404" s="198"/>
      <c r="H404" s="202"/>
      <c r="I404" s="203"/>
      <c r="J404" s="14"/>
      <c r="K404" s="14"/>
      <c r="L404" s="198"/>
      <c r="M404" s="198"/>
      <c r="N404" s="198"/>
      <c r="O404" s="198"/>
      <c r="P404" s="14"/>
      <c r="Q404" s="14"/>
      <c r="R404" s="27"/>
    </row>
    <row r="405" spans="1:18" s="29" customFormat="1" x14ac:dyDescent="0.25">
      <c r="A405" s="14"/>
      <c r="B405" s="204"/>
      <c r="C405" s="204"/>
      <c r="D405" s="205"/>
      <c r="E405" s="65"/>
      <c r="F405" s="65"/>
      <c r="G405" s="198"/>
      <c r="H405" s="202"/>
      <c r="I405" s="203"/>
      <c r="J405" s="14"/>
      <c r="K405" s="14"/>
      <c r="L405" s="198"/>
      <c r="M405" s="198"/>
      <c r="N405" s="198"/>
      <c r="O405" s="198"/>
      <c r="P405" s="14"/>
      <c r="Q405" s="14"/>
      <c r="R405" s="27"/>
    </row>
    <row r="406" spans="1:18" s="29" customFormat="1" x14ac:dyDescent="0.25">
      <c r="A406" s="14"/>
      <c r="B406" s="204"/>
      <c r="C406" s="204"/>
      <c r="D406" s="205"/>
      <c r="E406" s="65"/>
      <c r="F406" s="65"/>
      <c r="G406" s="198"/>
      <c r="H406" s="202"/>
      <c r="I406" s="203"/>
      <c r="J406" s="14"/>
      <c r="K406" s="14"/>
      <c r="L406" s="198"/>
      <c r="M406" s="198"/>
      <c r="N406" s="198"/>
      <c r="O406" s="198"/>
      <c r="P406" s="14"/>
      <c r="Q406" s="14"/>
      <c r="R406" s="27"/>
    </row>
    <row r="407" spans="1:18" s="29" customFormat="1" x14ac:dyDescent="0.25">
      <c r="A407" s="14"/>
      <c r="B407" s="204"/>
      <c r="C407" s="204"/>
      <c r="D407" s="205"/>
      <c r="E407" s="65"/>
      <c r="F407" s="65"/>
      <c r="G407" s="198"/>
      <c r="H407" s="202"/>
      <c r="I407" s="203"/>
      <c r="J407" s="14"/>
      <c r="K407" s="14"/>
      <c r="L407" s="198"/>
      <c r="M407" s="198"/>
      <c r="N407" s="198"/>
      <c r="O407" s="198"/>
      <c r="P407" s="14"/>
      <c r="Q407" s="14"/>
      <c r="R407" s="27"/>
    </row>
    <row r="408" spans="1:18" s="29" customFormat="1" x14ac:dyDescent="0.25">
      <c r="A408" s="14"/>
      <c r="B408" s="204"/>
      <c r="C408" s="204"/>
      <c r="D408" s="205"/>
      <c r="E408" s="65"/>
      <c r="F408" s="65"/>
      <c r="G408" s="198"/>
      <c r="H408" s="202"/>
      <c r="I408" s="203"/>
      <c r="J408" s="14"/>
      <c r="K408" s="14"/>
      <c r="L408" s="198"/>
      <c r="M408" s="198"/>
      <c r="N408" s="198"/>
      <c r="O408" s="198"/>
      <c r="P408" s="14"/>
      <c r="Q408" s="14"/>
      <c r="R408" s="27"/>
    </row>
    <row r="409" spans="1:18" s="29" customFormat="1" x14ac:dyDescent="0.25">
      <c r="A409" s="14"/>
      <c r="B409" s="204"/>
      <c r="C409" s="204"/>
      <c r="D409" s="205"/>
      <c r="E409" s="65"/>
      <c r="F409" s="65"/>
      <c r="G409" s="198"/>
      <c r="H409" s="202"/>
      <c r="I409" s="203"/>
      <c r="J409" s="14"/>
      <c r="K409" s="14"/>
      <c r="L409" s="198"/>
      <c r="M409" s="198"/>
      <c r="N409" s="198"/>
      <c r="O409" s="198"/>
      <c r="P409" s="14"/>
      <c r="Q409" s="14"/>
      <c r="R409" s="27"/>
    </row>
    <row r="410" spans="1:18" s="29" customFormat="1" x14ac:dyDescent="0.25">
      <c r="A410" s="14"/>
      <c r="B410" s="204"/>
      <c r="C410" s="204"/>
      <c r="D410" s="205"/>
      <c r="E410" s="65"/>
      <c r="F410" s="65"/>
      <c r="G410" s="198"/>
      <c r="H410" s="202"/>
      <c r="I410" s="203"/>
      <c r="J410" s="14"/>
      <c r="K410" s="14"/>
      <c r="L410" s="198"/>
      <c r="M410" s="198"/>
      <c r="N410" s="198"/>
      <c r="O410" s="198"/>
      <c r="P410" s="14"/>
      <c r="Q410" s="14"/>
      <c r="R410" s="27"/>
    </row>
    <row r="411" spans="1:18" s="29" customFormat="1" x14ac:dyDescent="0.25">
      <c r="A411" s="14"/>
      <c r="B411" s="204"/>
      <c r="C411" s="204"/>
      <c r="D411" s="205"/>
      <c r="E411" s="65"/>
      <c r="F411" s="65"/>
      <c r="G411" s="198"/>
      <c r="H411" s="202"/>
      <c r="I411" s="203"/>
      <c r="J411" s="14"/>
      <c r="K411" s="14"/>
      <c r="L411" s="198"/>
      <c r="M411" s="198"/>
      <c r="N411" s="198"/>
      <c r="O411" s="198"/>
      <c r="P411" s="14"/>
      <c r="Q411" s="14"/>
      <c r="R411" s="27"/>
    </row>
    <row r="412" spans="1:18" s="29" customFormat="1" x14ac:dyDescent="0.25">
      <c r="A412" s="14"/>
      <c r="B412" s="204"/>
      <c r="C412" s="204"/>
      <c r="D412" s="205"/>
      <c r="E412" s="65"/>
      <c r="F412" s="65"/>
      <c r="G412" s="198"/>
      <c r="H412" s="202"/>
      <c r="I412" s="203"/>
      <c r="J412" s="14"/>
      <c r="K412" s="14"/>
      <c r="L412" s="198"/>
      <c r="M412" s="198"/>
      <c r="N412" s="198"/>
      <c r="O412" s="198"/>
      <c r="P412" s="14"/>
      <c r="Q412" s="14"/>
      <c r="R412" s="27"/>
    </row>
    <row r="413" spans="1:18" s="29" customFormat="1" x14ac:dyDescent="0.25">
      <c r="A413" s="14"/>
      <c r="B413" s="204"/>
      <c r="C413" s="204"/>
      <c r="D413" s="205"/>
      <c r="E413" s="65"/>
      <c r="F413" s="65"/>
      <c r="G413" s="198"/>
      <c r="H413" s="202"/>
      <c r="I413" s="203"/>
      <c r="J413" s="14"/>
      <c r="K413" s="14"/>
      <c r="L413" s="198"/>
      <c r="M413" s="198"/>
      <c r="N413" s="198"/>
      <c r="O413" s="198"/>
      <c r="P413" s="14"/>
      <c r="Q413" s="14"/>
      <c r="R413" s="27"/>
    </row>
    <row r="414" spans="1:18" s="29" customFormat="1" x14ac:dyDescent="0.25">
      <c r="A414" s="14"/>
      <c r="B414" s="204"/>
      <c r="C414" s="204"/>
      <c r="D414" s="205"/>
      <c r="E414" s="65"/>
      <c r="F414" s="65"/>
      <c r="G414" s="198"/>
      <c r="H414" s="202"/>
      <c r="I414" s="203"/>
      <c r="J414" s="14"/>
      <c r="K414" s="14"/>
      <c r="L414" s="198"/>
      <c r="M414" s="198"/>
      <c r="N414" s="198"/>
      <c r="O414" s="198"/>
      <c r="P414" s="14"/>
      <c r="Q414" s="14"/>
      <c r="R414" s="27"/>
    </row>
    <row r="415" spans="1:18" s="29" customFormat="1" x14ac:dyDescent="0.25">
      <c r="A415" s="14"/>
      <c r="B415" s="204"/>
      <c r="C415" s="204"/>
      <c r="D415" s="205"/>
      <c r="E415" s="65"/>
      <c r="F415" s="65"/>
      <c r="G415" s="198"/>
      <c r="H415" s="202"/>
      <c r="I415" s="203"/>
      <c r="J415" s="14"/>
      <c r="K415" s="14"/>
      <c r="L415" s="198"/>
      <c r="M415" s="198"/>
      <c r="N415" s="198"/>
      <c r="O415" s="198"/>
      <c r="P415" s="14"/>
      <c r="Q415" s="14"/>
      <c r="R415" s="27"/>
    </row>
    <row r="416" spans="1:18" s="29" customFormat="1" x14ac:dyDescent="0.25">
      <c r="A416" s="14"/>
      <c r="B416" s="204"/>
      <c r="C416" s="204"/>
      <c r="D416" s="205"/>
      <c r="E416" s="65"/>
      <c r="F416" s="65"/>
      <c r="G416" s="198"/>
      <c r="H416" s="202"/>
      <c r="I416" s="203"/>
      <c r="J416" s="14"/>
      <c r="K416" s="14"/>
      <c r="L416" s="198"/>
      <c r="M416" s="198"/>
      <c r="N416" s="198"/>
      <c r="O416" s="198"/>
      <c r="P416" s="14"/>
      <c r="Q416" s="14"/>
      <c r="R416" s="27"/>
    </row>
    <row r="417" spans="1:18" s="29" customFormat="1" x14ac:dyDescent="0.25">
      <c r="A417" s="14"/>
      <c r="B417" s="204"/>
      <c r="C417" s="204"/>
      <c r="D417" s="205"/>
      <c r="E417" s="65"/>
      <c r="F417" s="65"/>
      <c r="G417" s="198"/>
      <c r="H417" s="202"/>
      <c r="I417" s="203"/>
      <c r="J417" s="14"/>
      <c r="K417" s="14"/>
      <c r="L417" s="198"/>
      <c r="M417" s="198"/>
      <c r="N417" s="198"/>
      <c r="O417" s="198"/>
      <c r="P417" s="14"/>
      <c r="Q417" s="14"/>
      <c r="R417" s="27"/>
    </row>
    <row r="418" spans="1:18" s="29" customFormat="1" x14ac:dyDescent="0.25">
      <c r="A418" s="14"/>
      <c r="B418" s="204"/>
      <c r="C418" s="204"/>
      <c r="D418" s="205"/>
      <c r="E418" s="65"/>
      <c r="F418" s="65"/>
      <c r="G418" s="198"/>
      <c r="H418" s="202"/>
      <c r="I418" s="203"/>
      <c r="J418" s="14"/>
      <c r="K418" s="14"/>
      <c r="L418" s="198"/>
      <c r="M418" s="198"/>
      <c r="N418" s="198"/>
      <c r="O418" s="198"/>
      <c r="P418" s="14"/>
      <c r="Q418" s="14"/>
      <c r="R418" s="27"/>
    </row>
    <row r="419" spans="1:18" s="29" customFormat="1" x14ac:dyDescent="0.25">
      <c r="A419" s="14"/>
      <c r="B419" s="204"/>
      <c r="C419" s="204"/>
      <c r="D419" s="205"/>
      <c r="E419" s="65"/>
      <c r="F419" s="65"/>
      <c r="G419" s="198"/>
      <c r="H419" s="202"/>
      <c r="I419" s="203"/>
      <c r="J419" s="14"/>
      <c r="K419" s="14"/>
      <c r="L419" s="198"/>
      <c r="M419" s="198"/>
      <c r="N419" s="198"/>
      <c r="O419" s="198"/>
      <c r="P419" s="14"/>
      <c r="Q419" s="14"/>
      <c r="R419" s="27"/>
    </row>
    <row r="420" spans="1:18" s="29" customFormat="1" x14ac:dyDescent="0.25">
      <c r="A420" s="14"/>
      <c r="B420" s="204"/>
      <c r="C420" s="204"/>
      <c r="D420" s="205"/>
      <c r="E420" s="65"/>
      <c r="F420" s="65"/>
      <c r="G420" s="198"/>
      <c r="H420" s="202"/>
      <c r="I420" s="203"/>
      <c r="J420" s="14"/>
      <c r="K420" s="14"/>
      <c r="L420" s="198"/>
      <c r="M420" s="198"/>
      <c r="N420" s="198"/>
      <c r="O420" s="198"/>
      <c r="P420" s="14"/>
      <c r="Q420" s="14"/>
      <c r="R420" s="27"/>
    </row>
    <row r="421" spans="1:18" s="29" customFormat="1" x14ac:dyDescent="0.25">
      <c r="A421" s="14"/>
      <c r="B421" s="204"/>
      <c r="C421" s="204"/>
      <c r="D421" s="205"/>
      <c r="E421" s="65"/>
      <c r="F421" s="65"/>
      <c r="G421" s="198"/>
      <c r="H421" s="202"/>
      <c r="I421" s="203"/>
      <c r="J421" s="14"/>
      <c r="K421" s="14"/>
      <c r="L421" s="198"/>
      <c r="M421" s="198"/>
      <c r="N421" s="198"/>
      <c r="O421" s="198"/>
      <c r="P421" s="14"/>
      <c r="Q421" s="14"/>
      <c r="R421" s="27"/>
    </row>
    <row r="422" spans="1:18" s="29" customFormat="1" x14ac:dyDescent="0.25">
      <c r="A422" s="14"/>
      <c r="B422" s="204"/>
      <c r="C422" s="204"/>
      <c r="D422" s="205"/>
      <c r="E422" s="65"/>
      <c r="F422" s="65"/>
      <c r="G422" s="198"/>
      <c r="H422" s="202"/>
      <c r="I422" s="203"/>
      <c r="J422" s="14"/>
      <c r="K422" s="14"/>
      <c r="L422" s="198"/>
      <c r="M422" s="198"/>
      <c r="N422" s="198"/>
      <c r="O422" s="198"/>
      <c r="P422" s="14"/>
      <c r="Q422" s="14"/>
      <c r="R422" s="27"/>
    </row>
    <row r="423" spans="1:18" s="29" customFormat="1" x14ac:dyDescent="0.25">
      <c r="A423" s="14"/>
      <c r="B423" s="204"/>
      <c r="C423" s="204"/>
      <c r="D423" s="205"/>
      <c r="E423" s="65"/>
      <c r="F423" s="65"/>
      <c r="G423" s="198"/>
      <c r="H423" s="202"/>
      <c r="I423" s="203"/>
      <c r="J423" s="14"/>
      <c r="K423" s="14"/>
      <c r="L423" s="198"/>
      <c r="M423" s="198"/>
      <c r="N423" s="198"/>
      <c r="O423" s="198"/>
      <c r="P423" s="14"/>
      <c r="Q423" s="14"/>
      <c r="R423" s="27"/>
    </row>
    <row r="424" spans="1:18" s="29" customFormat="1" x14ac:dyDescent="0.25">
      <c r="A424" s="14"/>
      <c r="B424" s="204"/>
      <c r="C424" s="204"/>
      <c r="D424" s="205"/>
      <c r="E424" s="65"/>
      <c r="F424" s="65"/>
      <c r="G424" s="198"/>
      <c r="H424" s="202"/>
      <c r="I424" s="203"/>
      <c r="J424" s="14"/>
      <c r="K424" s="14"/>
      <c r="L424" s="198"/>
      <c r="M424" s="198"/>
      <c r="N424" s="198"/>
      <c r="O424" s="198"/>
      <c r="P424" s="14"/>
      <c r="Q424" s="14"/>
      <c r="R424" s="27"/>
    </row>
    <row r="425" spans="1:18" s="29" customFormat="1" x14ac:dyDescent="0.25">
      <c r="A425" s="14"/>
      <c r="B425" s="204"/>
      <c r="C425" s="204"/>
      <c r="D425" s="205"/>
      <c r="E425" s="65"/>
      <c r="F425" s="65"/>
      <c r="G425" s="198"/>
      <c r="H425" s="202"/>
      <c r="I425" s="203"/>
      <c r="J425" s="14"/>
      <c r="K425" s="14"/>
      <c r="L425" s="198"/>
      <c r="M425" s="198"/>
      <c r="N425" s="198"/>
      <c r="O425" s="198"/>
      <c r="P425" s="14"/>
      <c r="Q425" s="14"/>
      <c r="R425" s="27"/>
    </row>
    <row r="426" spans="1:18" s="29" customFormat="1" x14ac:dyDescent="0.25">
      <c r="A426" s="14"/>
      <c r="B426" s="204"/>
      <c r="C426" s="204"/>
      <c r="D426" s="205"/>
      <c r="E426" s="65"/>
      <c r="F426" s="65"/>
      <c r="G426" s="198"/>
      <c r="H426" s="202"/>
      <c r="I426" s="203"/>
      <c r="J426" s="14"/>
      <c r="K426" s="14"/>
      <c r="L426" s="198"/>
      <c r="M426" s="198"/>
      <c r="N426" s="198"/>
      <c r="O426" s="198"/>
      <c r="P426" s="14"/>
      <c r="Q426" s="14"/>
      <c r="R426" s="27"/>
    </row>
    <row r="427" spans="1:18" s="29" customFormat="1" x14ac:dyDescent="0.25">
      <c r="A427" s="14"/>
      <c r="B427" s="204"/>
      <c r="C427" s="204"/>
      <c r="D427" s="205"/>
      <c r="E427" s="65"/>
      <c r="F427" s="65"/>
      <c r="G427" s="198"/>
      <c r="H427" s="202"/>
      <c r="I427" s="203"/>
      <c r="J427" s="14"/>
      <c r="K427" s="14"/>
      <c r="L427" s="198"/>
      <c r="M427" s="198"/>
      <c r="N427" s="198"/>
      <c r="O427" s="198"/>
      <c r="P427" s="14"/>
      <c r="Q427" s="14"/>
      <c r="R427" s="27"/>
    </row>
    <row r="428" spans="1:18" s="29" customFormat="1" x14ac:dyDescent="0.25">
      <c r="A428" s="14"/>
      <c r="B428" s="204"/>
      <c r="C428" s="204"/>
      <c r="D428" s="205"/>
      <c r="E428" s="65"/>
      <c r="F428" s="65"/>
      <c r="G428" s="198"/>
      <c r="H428" s="202"/>
      <c r="I428" s="203"/>
      <c r="J428" s="14"/>
      <c r="K428" s="14"/>
      <c r="L428" s="198"/>
      <c r="M428" s="198"/>
      <c r="N428" s="198"/>
      <c r="O428" s="198"/>
      <c r="P428" s="14"/>
      <c r="Q428" s="14"/>
      <c r="R428" s="27"/>
    </row>
    <row r="429" spans="1:18" s="29" customFormat="1" x14ac:dyDescent="0.25">
      <c r="A429" s="14"/>
      <c r="B429" s="204"/>
      <c r="C429" s="204"/>
      <c r="D429" s="205"/>
      <c r="E429" s="65"/>
      <c r="F429" s="65"/>
      <c r="G429" s="198"/>
      <c r="H429" s="202"/>
      <c r="I429" s="203"/>
      <c r="J429" s="14"/>
      <c r="K429" s="14"/>
      <c r="L429" s="198"/>
      <c r="M429" s="198"/>
      <c r="N429" s="198"/>
      <c r="O429" s="198"/>
      <c r="P429" s="14"/>
      <c r="Q429" s="14"/>
      <c r="R429" s="27"/>
    </row>
    <row r="430" spans="1:18" s="29" customFormat="1" x14ac:dyDescent="0.25">
      <c r="A430" s="14"/>
      <c r="B430" s="204"/>
      <c r="C430" s="204"/>
      <c r="D430" s="205"/>
      <c r="E430" s="65"/>
      <c r="F430" s="65"/>
      <c r="G430" s="198"/>
      <c r="H430" s="202"/>
      <c r="I430" s="203"/>
      <c r="J430" s="14"/>
      <c r="K430" s="14"/>
      <c r="L430" s="198"/>
      <c r="M430" s="198"/>
      <c r="N430" s="198"/>
      <c r="O430" s="198"/>
      <c r="P430" s="14"/>
      <c r="Q430" s="14"/>
      <c r="R430" s="27"/>
    </row>
    <row r="431" spans="1:18" s="29" customFormat="1" x14ac:dyDescent="0.25">
      <c r="A431" s="14"/>
      <c r="B431" s="204"/>
      <c r="C431" s="204"/>
      <c r="D431" s="205"/>
      <c r="E431" s="65"/>
      <c r="F431" s="65"/>
      <c r="G431" s="198"/>
      <c r="H431" s="202"/>
      <c r="I431" s="203"/>
      <c r="J431" s="14"/>
      <c r="K431" s="14"/>
      <c r="L431" s="198"/>
      <c r="M431" s="198"/>
      <c r="N431" s="198"/>
      <c r="O431" s="198"/>
      <c r="P431" s="14"/>
      <c r="Q431" s="14"/>
      <c r="R431" s="27"/>
    </row>
    <row r="432" spans="1:18" s="29" customFormat="1" x14ac:dyDescent="0.25">
      <c r="A432" s="14"/>
      <c r="B432" s="204"/>
      <c r="C432" s="204"/>
      <c r="D432" s="205"/>
      <c r="E432" s="65"/>
      <c r="F432" s="65"/>
      <c r="G432" s="198"/>
      <c r="H432" s="202"/>
      <c r="I432" s="203"/>
      <c r="J432" s="14"/>
      <c r="K432" s="14"/>
      <c r="L432" s="198"/>
      <c r="M432" s="198"/>
      <c r="N432" s="198"/>
      <c r="O432" s="198"/>
      <c r="P432" s="14"/>
      <c r="Q432" s="14"/>
      <c r="R432" s="27"/>
    </row>
    <row r="433" spans="1:18" s="29" customFormat="1" x14ac:dyDescent="0.25">
      <c r="A433" s="14"/>
      <c r="B433" s="204"/>
      <c r="C433" s="204"/>
      <c r="D433" s="205"/>
      <c r="E433" s="65"/>
      <c r="F433" s="65"/>
      <c r="G433" s="198"/>
      <c r="H433" s="202"/>
      <c r="I433" s="203"/>
      <c r="J433" s="14"/>
      <c r="K433" s="14"/>
      <c r="L433" s="198"/>
      <c r="M433" s="198"/>
      <c r="N433" s="198"/>
      <c r="O433" s="198"/>
      <c r="P433" s="14"/>
      <c r="Q433" s="14"/>
      <c r="R433" s="27"/>
    </row>
    <row r="434" spans="1:18" s="29" customFormat="1" x14ac:dyDescent="0.25">
      <c r="A434" s="14"/>
      <c r="B434" s="204"/>
      <c r="C434" s="204"/>
      <c r="D434" s="205"/>
      <c r="E434" s="65"/>
      <c r="F434" s="65"/>
      <c r="G434" s="198"/>
      <c r="H434" s="202"/>
      <c r="I434" s="203"/>
      <c r="J434" s="14"/>
      <c r="K434" s="14"/>
      <c r="L434" s="198"/>
      <c r="M434" s="198"/>
      <c r="N434" s="198"/>
      <c r="O434" s="198"/>
      <c r="P434" s="14"/>
      <c r="Q434" s="14"/>
      <c r="R434" s="27"/>
    </row>
    <row r="435" spans="1:18" s="29" customFormat="1" x14ac:dyDescent="0.25">
      <c r="A435" s="14"/>
      <c r="B435" s="204"/>
      <c r="C435" s="204"/>
      <c r="D435" s="205"/>
      <c r="E435" s="65"/>
      <c r="F435" s="65"/>
      <c r="G435" s="198"/>
      <c r="H435" s="202"/>
      <c r="I435" s="203"/>
      <c r="J435" s="14"/>
      <c r="K435" s="14"/>
      <c r="L435" s="198"/>
      <c r="M435" s="198"/>
      <c r="N435" s="198"/>
      <c r="O435" s="198"/>
      <c r="P435" s="14"/>
      <c r="Q435" s="14"/>
      <c r="R435" s="27"/>
    </row>
    <row r="436" spans="1:18" s="29" customFormat="1" x14ac:dyDescent="0.25">
      <c r="A436" s="14"/>
      <c r="B436" s="204"/>
      <c r="C436" s="204"/>
      <c r="D436" s="205"/>
      <c r="E436" s="65"/>
      <c r="F436" s="65"/>
      <c r="G436" s="198"/>
      <c r="H436" s="202"/>
      <c r="I436" s="203"/>
      <c r="J436" s="14"/>
      <c r="K436" s="14"/>
      <c r="L436" s="198"/>
      <c r="M436" s="198"/>
      <c r="N436" s="198"/>
      <c r="O436" s="198"/>
      <c r="P436" s="14"/>
      <c r="Q436" s="14"/>
      <c r="R436" s="27"/>
    </row>
    <row r="437" spans="1:18" s="29" customFormat="1" x14ac:dyDescent="0.25">
      <c r="A437" s="14"/>
      <c r="B437" s="204"/>
      <c r="C437" s="204"/>
      <c r="D437" s="205"/>
      <c r="E437" s="65"/>
      <c r="F437" s="65"/>
      <c r="G437" s="198"/>
      <c r="H437" s="202"/>
      <c r="I437" s="203"/>
      <c r="J437" s="14"/>
      <c r="K437" s="14"/>
      <c r="L437" s="198"/>
      <c r="M437" s="198"/>
      <c r="N437" s="198"/>
      <c r="O437" s="198"/>
      <c r="P437" s="14"/>
      <c r="Q437" s="14"/>
      <c r="R437" s="27"/>
    </row>
    <row r="438" spans="1:18" s="29" customFormat="1" x14ac:dyDescent="0.25">
      <c r="A438" s="14"/>
      <c r="B438" s="204"/>
      <c r="C438" s="204"/>
      <c r="D438" s="205"/>
      <c r="E438" s="65"/>
      <c r="F438" s="65"/>
      <c r="G438" s="198"/>
      <c r="H438" s="202"/>
      <c r="I438" s="203"/>
      <c r="J438" s="14"/>
      <c r="K438" s="14"/>
      <c r="L438" s="198"/>
      <c r="M438" s="198"/>
      <c r="N438" s="198"/>
      <c r="O438" s="198"/>
      <c r="P438" s="14"/>
      <c r="Q438" s="14"/>
      <c r="R438" s="27"/>
    </row>
    <row r="439" spans="1:18" s="29" customFormat="1" x14ac:dyDescent="0.25">
      <c r="A439" s="14"/>
      <c r="B439" s="204"/>
      <c r="C439" s="204"/>
      <c r="D439" s="205"/>
      <c r="E439" s="65"/>
      <c r="F439" s="65"/>
      <c r="G439" s="198"/>
      <c r="H439" s="202"/>
      <c r="I439" s="203"/>
      <c r="J439" s="14"/>
      <c r="K439" s="14"/>
      <c r="L439" s="198"/>
      <c r="M439" s="198"/>
      <c r="N439" s="198"/>
      <c r="O439" s="198"/>
      <c r="P439" s="14"/>
      <c r="Q439" s="14"/>
      <c r="R439" s="27"/>
    </row>
    <row r="440" spans="1:18" s="29" customFormat="1" x14ac:dyDescent="0.25">
      <c r="A440" s="14"/>
      <c r="B440" s="204"/>
      <c r="C440" s="204"/>
      <c r="D440" s="205"/>
      <c r="E440" s="65"/>
      <c r="F440" s="65"/>
      <c r="G440" s="198"/>
      <c r="H440" s="202"/>
      <c r="I440" s="203"/>
      <c r="J440" s="14"/>
      <c r="K440" s="14"/>
      <c r="L440" s="198"/>
      <c r="M440" s="198"/>
      <c r="N440" s="198"/>
      <c r="O440" s="198"/>
      <c r="P440" s="14"/>
      <c r="Q440" s="14"/>
      <c r="R440" s="27"/>
    </row>
    <row r="441" spans="1:18" s="29" customFormat="1" x14ac:dyDescent="0.25">
      <c r="A441" s="14"/>
      <c r="B441" s="204"/>
      <c r="C441" s="204"/>
      <c r="D441" s="205"/>
      <c r="E441" s="65"/>
      <c r="F441" s="65"/>
      <c r="G441" s="198"/>
      <c r="H441" s="202"/>
      <c r="I441" s="203"/>
      <c r="J441" s="14"/>
      <c r="K441" s="14"/>
      <c r="L441" s="198"/>
      <c r="M441" s="198"/>
      <c r="N441" s="198"/>
      <c r="O441" s="198"/>
      <c r="P441" s="14"/>
      <c r="Q441" s="14"/>
      <c r="R441" s="27"/>
    </row>
    <row r="442" spans="1:18" s="29" customFormat="1" x14ac:dyDescent="0.25">
      <c r="A442" s="14"/>
      <c r="B442" s="204"/>
      <c r="C442" s="204"/>
      <c r="D442" s="205"/>
      <c r="E442" s="65"/>
      <c r="F442" s="65"/>
      <c r="G442" s="198"/>
      <c r="H442" s="202"/>
      <c r="I442" s="203"/>
      <c r="J442" s="14"/>
      <c r="K442" s="14"/>
      <c r="L442" s="198"/>
      <c r="M442" s="198"/>
      <c r="N442" s="198"/>
      <c r="O442" s="198"/>
      <c r="P442" s="14"/>
      <c r="Q442" s="14"/>
      <c r="R442" s="27"/>
    </row>
    <row r="443" spans="1:18" s="29" customFormat="1" x14ac:dyDescent="0.25">
      <c r="A443" s="14"/>
      <c r="B443" s="204"/>
      <c r="C443" s="204"/>
      <c r="D443" s="205"/>
      <c r="E443" s="65"/>
      <c r="F443" s="65"/>
      <c r="G443" s="198"/>
      <c r="H443" s="202"/>
      <c r="I443" s="203"/>
      <c r="J443" s="14"/>
      <c r="K443" s="14"/>
      <c r="L443" s="198"/>
      <c r="M443" s="198"/>
      <c r="N443" s="198"/>
      <c r="O443" s="198"/>
      <c r="P443" s="14"/>
      <c r="Q443" s="14"/>
      <c r="R443" s="27"/>
    </row>
    <row r="444" spans="1:18" s="29" customFormat="1" x14ac:dyDescent="0.25">
      <c r="A444" s="14"/>
      <c r="B444" s="204"/>
      <c r="C444" s="204"/>
      <c r="D444" s="205"/>
      <c r="E444" s="65"/>
      <c r="F444" s="65"/>
      <c r="G444" s="198"/>
      <c r="H444" s="202"/>
      <c r="I444" s="203"/>
      <c r="J444" s="14"/>
      <c r="K444" s="14"/>
      <c r="L444" s="198"/>
      <c r="M444" s="198"/>
      <c r="N444" s="198"/>
      <c r="O444" s="198"/>
      <c r="P444" s="14"/>
      <c r="Q444" s="14"/>
      <c r="R444" s="27"/>
    </row>
    <row r="445" spans="1:18" s="29" customFormat="1" x14ac:dyDescent="0.25">
      <c r="A445" s="14"/>
      <c r="B445" s="204"/>
      <c r="C445" s="204"/>
      <c r="D445" s="205"/>
      <c r="E445" s="65"/>
      <c r="F445" s="65"/>
      <c r="G445" s="198"/>
      <c r="H445" s="202"/>
      <c r="I445" s="203"/>
      <c r="J445" s="14"/>
      <c r="K445" s="14"/>
      <c r="L445" s="198"/>
      <c r="M445" s="198"/>
      <c r="N445" s="198"/>
      <c r="O445" s="198"/>
      <c r="P445" s="14"/>
      <c r="Q445" s="14"/>
      <c r="R445" s="27"/>
    </row>
    <row r="446" spans="1:18" s="29" customFormat="1" x14ac:dyDescent="0.25">
      <c r="A446" s="14"/>
      <c r="B446" s="204"/>
      <c r="C446" s="204"/>
      <c r="D446" s="205"/>
      <c r="E446" s="65"/>
      <c r="F446" s="65"/>
      <c r="G446" s="198"/>
      <c r="H446" s="202"/>
      <c r="I446" s="203"/>
      <c r="J446" s="14"/>
      <c r="K446" s="14"/>
      <c r="L446" s="198"/>
      <c r="M446" s="198"/>
      <c r="N446" s="198"/>
      <c r="O446" s="198"/>
      <c r="P446" s="14"/>
      <c r="Q446" s="14"/>
      <c r="R446" s="27"/>
    </row>
    <row r="447" spans="1:18" s="29" customFormat="1" x14ac:dyDescent="0.25">
      <c r="A447" s="14"/>
      <c r="B447" s="204"/>
      <c r="C447" s="204"/>
      <c r="D447" s="205"/>
      <c r="E447" s="65"/>
      <c r="F447" s="65"/>
      <c r="G447" s="198"/>
      <c r="H447" s="202"/>
      <c r="I447" s="203"/>
      <c r="J447" s="14"/>
      <c r="K447" s="14"/>
      <c r="L447" s="198"/>
      <c r="M447" s="198"/>
      <c r="N447" s="198"/>
      <c r="O447" s="198"/>
      <c r="P447" s="14"/>
      <c r="Q447" s="14"/>
      <c r="R447" s="27"/>
    </row>
    <row r="448" spans="1:18" s="29" customFormat="1" x14ac:dyDescent="0.25">
      <c r="A448" s="14"/>
      <c r="B448" s="204"/>
      <c r="C448" s="204"/>
      <c r="D448" s="205"/>
      <c r="E448" s="65"/>
      <c r="F448" s="65"/>
      <c r="G448" s="198"/>
      <c r="H448" s="202"/>
      <c r="I448" s="203"/>
      <c r="J448" s="14"/>
      <c r="K448" s="14"/>
      <c r="L448" s="198"/>
      <c r="M448" s="198"/>
      <c r="N448" s="198"/>
      <c r="O448" s="198"/>
      <c r="P448" s="14"/>
      <c r="Q448" s="14"/>
      <c r="R448" s="27"/>
    </row>
    <row r="449" spans="1:120" s="29" customFormat="1" x14ac:dyDescent="0.25">
      <c r="A449" s="14"/>
      <c r="B449" s="204"/>
      <c r="C449" s="204"/>
      <c r="D449" s="205"/>
      <c r="E449" s="65"/>
      <c r="F449" s="65"/>
      <c r="G449" s="198"/>
      <c r="H449" s="202"/>
      <c r="I449" s="203"/>
      <c r="J449" s="14"/>
      <c r="K449" s="14"/>
      <c r="L449" s="198"/>
      <c r="M449" s="198"/>
      <c r="N449" s="198"/>
      <c r="O449" s="198"/>
      <c r="P449" s="14"/>
      <c r="Q449" s="14"/>
      <c r="R449" s="27"/>
    </row>
    <row r="450" spans="1:120" s="29" customFormat="1" x14ac:dyDescent="0.25">
      <c r="A450" s="14"/>
      <c r="B450" s="204"/>
      <c r="C450" s="204"/>
      <c r="D450" s="205"/>
      <c r="E450" s="65"/>
      <c r="F450" s="65"/>
      <c r="G450" s="198"/>
      <c r="H450" s="202"/>
      <c r="I450" s="203"/>
      <c r="J450" s="14"/>
      <c r="K450" s="14"/>
      <c r="L450" s="198"/>
      <c r="M450" s="198"/>
      <c r="N450" s="198"/>
      <c r="O450" s="198"/>
      <c r="P450" s="14"/>
      <c r="Q450" s="14"/>
      <c r="R450" s="27"/>
    </row>
    <row r="451" spans="1:120" s="29" customFormat="1" x14ac:dyDescent="0.25">
      <c r="A451" s="14"/>
      <c r="B451" s="204"/>
      <c r="C451" s="204"/>
      <c r="D451" s="205"/>
      <c r="E451" s="65"/>
      <c r="F451" s="65"/>
      <c r="G451" s="198"/>
      <c r="H451" s="202"/>
      <c r="I451" s="203"/>
      <c r="J451" s="14"/>
      <c r="K451" s="14"/>
      <c r="L451" s="198"/>
      <c r="M451" s="198"/>
      <c r="N451" s="198"/>
      <c r="O451" s="198"/>
      <c r="P451" s="14"/>
      <c r="Q451" s="14"/>
      <c r="R451" s="27"/>
    </row>
    <row r="452" spans="1:120" s="29" customFormat="1" x14ac:dyDescent="0.25">
      <c r="A452" s="14"/>
      <c r="B452" s="204"/>
      <c r="C452" s="204"/>
      <c r="D452" s="205"/>
      <c r="E452" s="65"/>
      <c r="F452" s="65"/>
      <c r="G452" s="198"/>
      <c r="H452" s="202"/>
      <c r="I452" s="203"/>
      <c r="J452" s="14"/>
      <c r="K452" s="14"/>
      <c r="L452" s="198"/>
      <c r="M452" s="198"/>
      <c r="N452" s="198"/>
      <c r="O452" s="198"/>
      <c r="P452" s="14"/>
      <c r="Q452" s="14"/>
      <c r="R452" s="27"/>
    </row>
    <row r="453" spans="1:120" s="29" customFormat="1" x14ac:dyDescent="0.25">
      <c r="A453" s="14"/>
      <c r="B453" s="204"/>
      <c r="C453" s="204"/>
      <c r="D453" s="205"/>
      <c r="E453" s="65"/>
      <c r="F453" s="65"/>
      <c r="G453" s="198"/>
      <c r="H453" s="202"/>
      <c r="I453" s="203"/>
      <c r="J453" s="14"/>
      <c r="K453" s="14"/>
      <c r="L453" s="198"/>
      <c r="M453" s="198"/>
      <c r="N453" s="198"/>
      <c r="O453" s="198"/>
      <c r="P453" s="14"/>
      <c r="Q453" s="14"/>
      <c r="R453" s="27"/>
    </row>
    <row r="454" spans="1:120" s="29" customFormat="1" x14ac:dyDescent="0.25">
      <c r="A454" s="14"/>
      <c r="B454" s="204"/>
      <c r="C454" s="204"/>
      <c r="D454" s="205"/>
      <c r="E454" s="65"/>
      <c r="F454" s="65"/>
      <c r="G454" s="198"/>
      <c r="H454" s="202"/>
      <c r="I454" s="203"/>
      <c r="J454" s="14"/>
      <c r="K454" s="14"/>
      <c r="L454" s="198"/>
      <c r="M454" s="198"/>
      <c r="N454" s="198"/>
      <c r="O454" s="198"/>
      <c r="P454" s="14"/>
      <c r="Q454" s="14"/>
      <c r="R454" s="27"/>
    </row>
    <row r="455" spans="1:120" s="29" customFormat="1" x14ac:dyDescent="0.25">
      <c r="A455" s="14"/>
      <c r="B455" s="204"/>
      <c r="C455" s="204"/>
      <c r="D455" s="205"/>
      <c r="E455" s="65"/>
      <c r="F455" s="65"/>
      <c r="G455" s="198"/>
      <c r="H455" s="202"/>
      <c r="I455" s="203"/>
      <c r="J455" s="14"/>
      <c r="K455" s="14"/>
      <c r="L455" s="198"/>
      <c r="M455" s="198"/>
      <c r="N455" s="198"/>
      <c r="O455" s="198"/>
      <c r="P455" s="14"/>
      <c r="Q455" s="14"/>
      <c r="R455" s="27"/>
    </row>
    <row r="456" spans="1:120" s="29" customFormat="1" x14ac:dyDescent="0.25">
      <c r="A456" s="14"/>
      <c r="B456" s="204"/>
      <c r="C456" s="204"/>
      <c r="D456" s="205"/>
      <c r="E456" s="65"/>
      <c r="F456" s="65"/>
      <c r="G456" s="198"/>
      <c r="H456" s="202"/>
      <c r="I456" s="203"/>
      <c r="J456" s="14"/>
      <c r="K456" s="14"/>
      <c r="L456" s="198"/>
      <c r="M456" s="198"/>
      <c r="N456" s="198"/>
      <c r="O456" s="198"/>
      <c r="P456" s="14"/>
      <c r="Q456" s="14"/>
      <c r="R456" s="27"/>
    </row>
    <row r="457" spans="1:120" s="29" customFormat="1" x14ac:dyDescent="0.25">
      <c r="A457" s="14"/>
      <c r="B457" s="204"/>
      <c r="C457" s="204"/>
      <c r="D457" s="205"/>
      <c r="E457" s="65"/>
      <c r="F457" s="65"/>
      <c r="G457" s="198"/>
      <c r="H457" s="202"/>
      <c r="I457" s="203"/>
      <c r="J457" s="14"/>
      <c r="K457" s="14"/>
      <c r="L457" s="198"/>
      <c r="M457" s="198"/>
      <c r="N457" s="198"/>
      <c r="O457" s="198"/>
      <c r="P457" s="14"/>
      <c r="Q457" s="14"/>
      <c r="R457" s="27"/>
    </row>
    <row r="458" spans="1:120" s="29" customFormat="1" x14ac:dyDescent="0.25">
      <c r="A458" s="14"/>
      <c r="B458" s="204"/>
      <c r="C458" s="204"/>
      <c r="D458" s="205"/>
      <c r="E458" s="65"/>
      <c r="F458" s="65"/>
      <c r="G458" s="198"/>
      <c r="H458" s="202"/>
      <c r="I458" s="203"/>
      <c r="J458" s="14"/>
      <c r="K458" s="14"/>
      <c r="L458" s="198"/>
      <c r="M458" s="198"/>
      <c r="N458" s="198"/>
      <c r="O458" s="198"/>
      <c r="P458" s="14"/>
      <c r="Q458" s="14"/>
      <c r="R458" s="27"/>
    </row>
    <row r="459" spans="1:120" s="29" customFormat="1" x14ac:dyDescent="0.25">
      <c r="A459" s="14"/>
      <c r="B459" s="204"/>
      <c r="C459" s="204"/>
      <c r="D459" s="205"/>
      <c r="E459" s="65"/>
      <c r="F459" s="65"/>
      <c r="G459" s="198"/>
      <c r="H459" s="202"/>
      <c r="I459" s="203"/>
      <c r="J459" s="14"/>
      <c r="K459" s="14"/>
      <c r="L459" s="198"/>
      <c r="M459" s="198"/>
      <c r="N459" s="198"/>
      <c r="O459" s="198"/>
      <c r="P459" s="14"/>
      <c r="Q459" s="14"/>
      <c r="R459" s="27"/>
    </row>
    <row r="460" spans="1:120" s="29" customFormat="1" x14ac:dyDescent="0.25">
      <c r="A460" s="14"/>
      <c r="B460" s="204"/>
      <c r="C460" s="204"/>
      <c r="D460" s="205"/>
      <c r="E460" s="65"/>
      <c r="F460" s="65"/>
      <c r="G460" s="198"/>
      <c r="H460" s="202"/>
      <c r="I460" s="203"/>
      <c r="J460" s="14"/>
      <c r="K460" s="14"/>
      <c r="L460" s="198"/>
      <c r="M460" s="198"/>
      <c r="N460" s="198"/>
      <c r="O460" s="198"/>
      <c r="P460" s="14"/>
      <c r="Q460" s="14"/>
      <c r="R460" s="27"/>
    </row>
    <row r="461" spans="1:120" s="193" customFormat="1" x14ac:dyDescent="0.25">
      <c r="A461" s="14"/>
      <c r="B461" s="204"/>
      <c r="C461" s="204"/>
      <c r="D461" s="205"/>
      <c r="E461" s="65"/>
      <c r="F461" s="65"/>
      <c r="G461" s="198"/>
      <c r="H461" s="202"/>
      <c r="I461" s="203"/>
      <c r="J461" s="15"/>
      <c r="K461" s="15"/>
      <c r="L461" s="206"/>
      <c r="M461" s="206"/>
      <c r="N461" s="206"/>
      <c r="O461" s="206"/>
      <c r="P461" s="15"/>
      <c r="Q461" s="15"/>
      <c r="R461" s="27"/>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row>
    <row r="462" spans="1:120" s="193" customFormat="1" x14ac:dyDescent="0.25">
      <c r="A462" s="14"/>
      <c r="B462" s="204"/>
      <c r="C462" s="204"/>
      <c r="D462" s="205"/>
      <c r="E462" s="65"/>
      <c r="F462" s="65"/>
      <c r="G462" s="198"/>
      <c r="H462" s="202"/>
      <c r="I462" s="203"/>
      <c r="J462" s="15"/>
      <c r="K462" s="15"/>
      <c r="L462" s="206"/>
      <c r="M462" s="206"/>
      <c r="N462" s="206"/>
      <c r="O462" s="206"/>
      <c r="P462" s="15"/>
      <c r="Q462" s="15"/>
      <c r="R462" s="27"/>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row>
    <row r="463" spans="1:120" s="193" customFormat="1" x14ac:dyDescent="0.25">
      <c r="A463" s="14"/>
      <c r="B463" s="204"/>
      <c r="C463" s="204"/>
      <c r="D463" s="205"/>
      <c r="E463" s="65"/>
      <c r="F463" s="65"/>
      <c r="G463" s="198"/>
      <c r="H463" s="202"/>
      <c r="I463" s="203"/>
      <c r="J463" s="15"/>
      <c r="K463" s="15"/>
      <c r="L463" s="206"/>
      <c r="M463" s="206"/>
      <c r="N463" s="206"/>
      <c r="O463" s="206"/>
      <c r="P463" s="15"/>
      <c r="Q463" s="15"/>
      <c r="R463" s="27"/>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row>
    <row r="464" spans="1:120" s="193" customFormat="1" x14ac:dyDescent="0.25">
      <c r="A464" s="14"/>
      <c r="B464" s="204"/>
      <c r="C464" s="204"/>
      <c r="D464" s="205"/>
      <c r="E464" s="65"/>
      <c r="F464" s="65"/>
      <c r="G464" s="198"/>
      <c r="H464" s="202"/>
      <c r="I464" s="203"/>
      <c r="J464" s="15"/>
      <c r="K464" s="15"/>
      <c r="L464" s="206"/>
      <c r="M464" s="206"/>
      <c r="N464" s="206"/>
      <c r="O464" s="206"/>
      <c r="P464" s="15"/>
      <c r="Q464" s="15"/>
      <c r="R464" s="27"/>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row>
    <row r="465" spans="1:120" s="193" customFormat="1" x14ac:dyDescent="0.25">
      <c r="A465" s="14"/>
      <c r="B465" s="204"/>
      <c r="C465" s="204"/>
      <c r="D465" s="205"/>
      <c r="E465" s="65"/>
      <c r="F465" s="65"/>
      <c r="G465" s="198"/>
      <c r="H465" s="202"/>
      <c r="I465" s="203"/>
      <c r="J465" s="15"/>
      <c r="K465" s="15"/>
      <c r="L465" s="206"/>
      <c r="M465" s="206"/>
      <c r="N465" s="206"/>
      <c r="O465" s="206"/>
      <c r="P465" s="15"/>
      <c r="Q465" s="15"/>
      <c r="R465" s="27"/>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row>
    <row r="466" spans="1:120" s="193" customFormat="1" x14ac:dyDescent="0.25">
      <c r="A466" s="14"/>
      <c r="B466" s="204"/>
      <c r="C466" s="204"/>
      <c r="D466" s="205"/>
      <c r="E466" s="65"/>
      <c r="F466" s="65"/>
      <c r="G466" s="198"/>
      <c r="H466" s="202"/>
      <c r="I466" s="203"/>
      <c r="J466" s="15"/>
      <c r="K466" s="15"/>
      <c r="L466" s="206"/>
      <c r="M466" s="206"/>
      <c r="N466" s="206"/>
      <c r="O466" s="206"/>
      <c r="P466" s="15"/>
      <c r="Q466" s="15"/>
      <c r="R466" s="27"/>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row>
    <row r="467" spans="1:120" s="193" customFormat="1" x14ac:dyDescent="0.25">
      <c r="A467" s="14"/>
      <c r="B467" s="204"/>
      <c r="C467" s="204"/>
      <c r="D467" s="205"/>
      <c r="E467" s="65"/>
      <c r="F467" s="65"/>
      <c r="G467" s="198"/>
      <c r="H467" s="202"/>
      <c r="I467" s="203"/>
      <c r="J467" s="15"/>
      <c r="K467" s="15"/>
      <c r="L467" s="206"/>
      <c r="M467" s="206"/>
      <c r="N467" s="206"/>
      <c r="O467" s="206"/>
      <c r="P467" s="15"/>
      <c r="Q467" s="15"/>
      <c r="R467" s="27"/>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row>
    <row r="468" spans="1:120" s="193" customFormat="1" x14ac:dyDescent="0.25">
      <c r="A468" s="14"/>
      <c r="B468" s="204"/>
      <c r="C468" s="204"/>
      <c r="D468" s="205"/>
      <c r="E468" s="65"/>
      <c r="F468" s="65"/>
      <c r="G468" s="198"/>
      <c r="H468" s="202"/>
      <c r="I468" s="203"/>
      <c r="J468" s="15"/>
      <c r="K468" s="15"/>
      <c r="L468" s="206"/>
      <c r="M468" s="206"/>
      <c r="N468" s="206"/>
      <c r="O468" s="206"/>
      <c r="P468" s="15"/>
      <c r="Q468" s="15"/>
      <c r="R468" s="27"/>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row>
    <row r="469" spans="1:120" s="193" customFormat="1" x14ac:dyDescent="0.25">
      <c r="A469" s="14"/>
      <c r="B469" s="204"/>
      <c r="C469" s="204"/>
      <c r="D469" s="205"/>
      <c r="E469" s="65"/>
      <c r="F469" s="65"/>
      <c r="G469" s="198"/>
      <c r="H469" s="202"/>
      <c r="I469" s="203"/>
      <c r="J469" s="15"/>
      <c r="K469" s="15"/>
      <c r="L469" s="206"/>
      <c r="M469" s="206"/>
      <c r="N469" s="206"/>
      <c r="O469" s="206"/>
      <c r="P469" s="15"/>
      <c r="Q469" s="15"/>
      <c r="R469" s="27"/>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row>
    <row r="470" spans="1:120" s="193" customFormat="1" x14ac:dyDescent="0.25">
      <c r="A470" s="14"/>
      <c r="B470" s="204"/>
      <c r="C470" s="204"/>
      <c r="D470" s="205"/>
      <c r="E470" s="65"/>
      <c r="F470" s="65"/>
      <c r="G470" s="198"/>
      <c r="H470" s="202"/>
      <c r="I470" s="203"/>
      <c r="J470" s="15"/>
      <c r="K470" s="15"/>
      <c r="L470" s="206"/>
      <c r="M470" s="206"/>
      <c r="N470" s="206"/>
      <c r="O470" s="206"/>
      <c r="P470" s="15"/>
      <c r="Q470" s="15"/>
      <c r="R470" s="27"/>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row>
    <row r="471" spans="1:120" s="193" customFormat="1" x14ac:dyDescent="0.25">
      <c r="A471" s="14"/>
      <c r="B471" s="204"/>
      <c r="C471" s="204"/>
      <c r="D471" s="205"/>
      <c r="E471" s="65"/>
      <c r="F471" s="65"/>
      <c r="G471" s="198"/>
      <c r="H471" s="202"/>
      <c r="I471" s="203"/>
      <c r="J471" s="15"/>
      <c r="K471" s="15"/>
      <c r="L471" s="206"/>
      <c r="M471" s="206"/>
      <c r="N471" s="206"/>
      <c r="O471" s="206"/>
      <c r="P471" s="15"/>
      <c r="Q471" s="15"/>
      <c r="R471" s="27"/>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row>
    <row r="472" spans="1:120" s="193" customFormat="1" x14ac:dyDescent="0.25">
      <c r="A472" s="14"/>
      <c r="B472" s="204"/>
      <c r="C472" s="204"/>
      <c r="D472" s="205"/>
      <c r="E472" s="65"/>
      <c r="F472" s="65"/>
      <c r="G472" s="198"/>
      <c r="H472" s="202"/>
      <c r="I472" s="203"/>
      <c r="J472" s="15"/>
      <c r="K472" s="15"/>
      <c r="L472" s="206"/>
      <c r="M472" s="206"/>
      <c r="N472" s="206"/>
      <c r="O472" s="206"/>
      <c r="P472" s="15"/>
      <c r="Q472" s="15"/>
      <c r="R472" s="27"/>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row>
    <row r="473" spans="1:120" s="193" customFormat="1" x14ac:dyDescent="0.25">
      <c r="A473" s="14"/>
      <c r="B473" s="204"/>
      <c r="C473" s="204"/>
      <c r="D473" s="205"/>
      <c r="E473" s="65"/>
      <c r="F473" s="65"/>
      <c r="G473" s="198"/>
      <c r="H473" s="202"/>
      <c r="I473" s="203"/>
      <c r="J473" s="15"/>
      <c r="K473" s="15"/>
      <c r="L473" s="206"/>
      <c r="M473" s="206"/>
      <c r="N473" s="206"/>
      <c r="O473" s="206"/>
      <c r="P473" s="15"/>
      <c r="Q473" s="15"/>
      <c r="R473" s="27"/>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row>
    <row r="474" spans="1:120" s="193" customFormat="1" x14ac:dyDescent="0.25">
      <c r="A474" s="14"/>
      <c r="B474" s="204"/>
      <c r="C474" s="204"/>
      <c r="D474" s="205"/>
      <c r="E474" s="65"/>
      <c r="F474" s="65"/>
      <c r="G474" s="198"/>
      <c r="H474" s="202"/>
      <c r="I474" s="203"/>
      <c r="J474" s="15"/>
      <c r="K474" s="15"/>
      <c r="L474" s="206"/>
      <c r="M474" s="206"/>
      <c r="N474" s="206"/>
      <c r="O474" s="206"/>
      <c r="P474" s="15"/>
      <c r="Q474" s="15"/>
      <c r="R474" s="27"/>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row>
    <row r="475" spans="1:120" s="193" customFormat="1" x14ac:dyDescent="0.25">
      <c r="A475" s="14"/>
      <c r="B475" s="204"/>
      <c r="C475" s="204"/>
      <c r="D475" s="205"/>
      <c r="E475" s="65"/>
      <c r="F475" s="65"/>
      <c r="G475" s="198"/>
      <c r="H475" s="202"/>
      <c r="I475" s="203"/>
      <c r="J475" s="15"/>
      <c r="K475" s="15"/>
      <c r="L475" s="206"/>
      <c r="M475" s="206"/>
      <c r="N475" s="206"/>
      <c r="O475" s="206"/>
      <c r="P475" s="15"/>
      <c r="Q475" s="15"/>
      <c r="R475" s="27"/>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row>
    <row r="476" spans="1:120" s="193" customFormat="1" x14ac:dyDescent="0.25">
      <c r="A476" s="14"/>
      <c r="B476" s="204"/>
      <c r="C476" s="204"/>
      <c r="D476" s="205"/>
      <c r="E476" s="65"/>
      <c r="F476" s="65"/>
      <c r="G476" s="198"/>
      <c r="H476" s="202"/>
      <c r="I476" s="203"/>
      <c r="J476" s="15"/>
      <c r="K476" s="15"/>
      <c r="L476" s="206"/>
      <c r="M476" s="206"/>
      <c r="N476" s="206"/>
      <c r="O476" s="206"/>
      <c r="P476" s="15"/>
      <c r="Q476" s="15"/>
      <c r="R476" s="27"/>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row>
    <row r="477" spans="1:120" s="193" customFormat="1" x14ac:dyDescent="0.25">
      <c r="A477" s="14"/>
      <c r="B477" s="204"/>
      <c r="C477" s="204"/>
      <c r="D477" s="205"/>
      <c r="E477" s="65"/>
      <c r="F477" s="65"/>
      <c r="G477" s="198"/>
      <c r="H477" s="202"/>
      <c r="I477" s="203"/>
      <c r="J477" s="15"/>
      <c r="K477" s="15"/>
      <c r="L477" s="206"/>
      <c r="M477" s="206"/>
      <c r="N477" s="206"/>
      <c r="O477" s="206"/>
      <c r="P477" s="15"/>
      <c r="Q477" s="15"/>
      <c r="R477" s="27"/>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row>
    <row r="478" spans="1:120" s="193" customFormat="1" x14ac:dyDescent="0.25">
      <c r="A478" s="14"/>
      <c r="B478" s="204"/>
      <c r="C478" s="204"/>
      <c r="D478" s="205"/>
      <c r="E478" s="65"/>
      <c r="F478" s="65"/>
      <c r="G478" s="198"/>
      <c r="H478" s="202"/>
      <c r="I478" s="203"/>
      <c r="J478" s="15"/>
      <c r="K478" s="15"/>
      <c r="L478" s="206"/>
      <c r="M478" s="206"/>
      <c r="N478" s="206"/>
      <c r="O478" s="206"/>
      <c r="P478" s="15"/>
      <c r="Q478" s="15"/>
      <c r="R478" s="27"/>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row>
    <row r="479" spans="1:120" s="193" customFormat="1" x14ac:dyDescent="0.25">
      <c r="A479" s="14"/>
      <c r="B479" s="204"/>
      <c r="C479" s="204"/>
      <c r="D479" s="205"/>
      <c r="E479" s="65"/>
      <c r="F479" s="65"/>
      <c r="G479" s="198"/>
      <c r="H479" s="202"/>
      <c r="I479" s="203"/>
      <c r="J479" s="15"/>
      <c r="K479" s="15"/>
      <c r="L479" s="206"/>
      <c r="M479" s="206"/>
      <c r="N479" s="206"/>
      <c r="O479" s="206"/>
      <c r="P479" s="15"/>
      <c r="Q479" s="15"/>
      <c r="R479" s="27"/>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row>
  </sheetData>
  <autoFilter ref="A2:DQ224">
    <filterColumn colId="9" showButton="0"/>
  </autoFilter>
  <mergeCells count="41">
    <mergeCell ref="B189:C189"/>
    <mergeCell ref="B198:C198"/>
    <mergeCell ref="B207:C207"/>
    <mergeCell ref="B215:C215"/>
    <mergeCell ref="B223:C223"/>
    <mergeCell ref="B113:C113"/>
    <mergeCell ref="B116:C116"/>
    <mergeCell ref="B130:C130"/>
    <mergeCell ref="B148:C148"/>
    <mergeCell ref="B169:C169"/>
    <mergeCell ref="B48:C48"/>
    <mergeCell ref="B67:C67"/>
    <mergeCell ref="B71:C71"/>
    <mergeCell ref="B85:C85"/>
    <mergeCell ref="B93:C93"/>
    <mergeCell ref="B1:C1"/>
    <mergeCell ref="B3:C3"/>
    <mergeCell ref="B12:C12"/>
    <mergeCell ref="B28:C28"/>
    <mergeCell ref="B31:C31"/>
    <mergeCell ref="L189:M189"/>
    <mergeCell ref="L198:M198"/>
    <mergeCell ref="L207:M207"/>
    <mergeCell ref="L215:M215"/>
    <mergeCell ref="L223:M223"/>
    <mergeCell ref="L85:M85"/>
    <mergeCell ref="L93:M93"/>
    <mergeCell ref="L130:M130"/>
    <mergeCell ref="L148:M148"/>
    <mergeCell ref="L169:M169"/>
    <mergeCell ref="L28:M28"/>
    <mergeCell ref="L31:M31"/>
    <mergeCell ref="L48:M48"/>
    <mergeCell ref="L67:M67"/>
    <mergeCell ref="L71:M71"/>
    <mergeCell ref="P1:Q1"/>
    <mergeCell ref="J2:K2"/>
    <mergeCell ref="L3:M3"/>
    <mergeCell ref="L12:M12"/>
    <mergeCell ref="L1:M1"/>
    <mergeCell ref="N1:O1"/>
  </mergeCells>
  <conditionalFormatting sqref="F1:F1048576">
    <cfRule type="cellIs" dxfId="5" priority="7" operator="equal">
      <formula>"U"</formula>
    </cfRule>
    <cfRule type="cellIs" dxfId="4" priority="6" operator="equal">
      <formula>"P"</formula>
    </cfRule>
    <cfRule type="cellIs" dxfId="3" priority="4" operator="equal">
      <formula>"N"</formula>
    </cfRule>
  </conditionalFormatting>
  <conditionalFormatting sqref="Q1:Q1048576">
    <cfRule type="cellIs" dxfId="2" priority="3" operator="equal">
      <formula>"U"</formula>
    </cfRule>
    <cfRule type="cellIs" dxfId="1" priority="2" operator="equal">
      <formula>"N"</formula>
    </cfRule>
    <cfRule type="cellIs" dxfId="0" priority="1" operator="equal">
      <formula>"P"</formula>
    </cfRule>
  </conditionalFormatting>
  <pageMargins left="0.28000000000000003" right="1.21" top="0.25" bottom="0.33" header="0.2" footer="0.23"/>
  <pageSetup paperSize="5" scale="8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6184895DC1BA4282352F2A4B753035" ma:contentTypeVersion="5" ma:contentTypeDescription="Create a new document." ma:contentTypeScope="" ma:versionID="3f65e1de7d8f5a0564ba71bc88dcf03f">
  <xsd:schema xmlns:xsd="http://www.w3.org/2001/XMLSchema" xmlns:xs="http://www.w3.org/2001/XMLSchema" xmlns:p="http://schemas.microsoft.com/office/2006/metadata/properties" xmlns:ns2="3c9535d4-5c56-4d5b-9e2b-c88b12a1ae03" targetNamespace="http://schemas.microsoft.com/office/2006/metadata/properties" ma:root="true" ma:fieldsID="b50910548a361a9553b7c15caf0d0550" ns2:_="">
    <xsd:import namespace="3c9535d4-5c56-4d5b-9e2b-c88b12a1a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535d4-5c56-4d5b-9e2b-c88b12a1ae03"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07C246-496D-47AF-B483-DECD254CA108}"/>
</file>

<file path=customXml/itemProps2.xml><?xml version="1.0" encoding="utf-8"?>
<ds:datastoreItem xmlns:ds="http://schemas.openxmlformats.org/officeDocument/2006/customXml" ds:itemID="{F18024A6-FE97-4413-ACBD-1F7291DAA84A}"/>
</file>

<file path=customXml/itemProps3.xml><?xml version="1.0" encoding="utf-8"?>
<ds:datastoreItem xmlns:ds="http://schemas.openxmlformats.org/officeDocument/2006/customXml" ds:itemID="{4883A00B-9504-4FDE-B579-CCD2AC09AD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BaseEMR_Reqs</vt:lpstr>
      <vt:lpstr>BaseEMR_Reqs!_Hlt40243759</vt:lpstr>
      <vt:lpstr>BaseEMR_Reqs!_Ref37653176</vt:lpstr>
      <vt:lpstr>BaseEMR_Reqs!_Ref38187055</vt:lpstr>
      <vt:lpstr>BaseEMR_Reqs!_Ref40840485</vt:lpstr>
      <vt:lpstr>BaseEMR_Reqs!_Ref40840631</vt:lpstr>
      <vt:lpstr>BaseEMR_Reqs!_Toc163360532</vt:lpstr>
      <vt:lpstr>BaseEMR_Reqs!_Toc163360549</vt:lpstr>
      <vt:lpstr>BaseEMR_Reqs!_Toc163360550</vt:lpstr>
      <vt:lpstr>BaseEMR_Reqs!_Toc163360577</vt:lpstr>
      <vt:lpstr>BaseEMR_Reqs!_Toc163360579</vt:lpstr>
      <vt:lpstr>BaseEMR_Reqs!_Toc211835062</vt:lpstr>
      <vt:lpstr>BaseEMR_Reqs!OLE_LINK1</vt:lpstr>
    </vt:vector>
  </TitlesOfParts>
  <Company>Ontario Medical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Baseline Requirements Change Log v4.2 FINAL</dc:title>
  <dc:creator>camelia.sanauceanu</dc:creator>
  <cp:lastModifiedBy>Katie Carson</cp:lastModifiedBy>
  <cp:lastPrinted>2011-12-05T18:10:15Z</cp:lastPrinted>
  <dcterms:created xsi:type="dcterms:W3CDTF">2011-11-30T19:48:15Z</dcterms:created>
  <dcterms:modified xsi:type="dcterms:W3CDTF">2017-02-02T20:05:45Z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0x0101009E6184895DC1BA4282352F2A4B753035</vt:lpwstr>
  </property>
</Properties>
</file>